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<sst xmlns="http://schemas.openxmlformats.org/spreadsheetml/2006/main" count="161" uniqueCount="152">
  <si>
    <t>Thom</t>
  </si>
  <si>
    <t>Cres</t>
  </si>
  <si>
    <t xml:space="preserve"> </t>
  </si>
  <si>
    <t>R101</t>
  </si>
  <si>
    <t>Ston</t>
  </si>
  <si>
    <t xml:space="preserve">Fragilaria capucina distans / fragilarioides </t>
  </si>
  <si>
    <t>Gils</t>
  </si>
  <si>
    <t>Marl</t>
  </si>
  <si>
    <t>Pils</t>
  </si>
  <si>
    <r>
      <t>Achnanthes clevei bottnica</t>
    </r>
    <r>
      <rPr>
        <sz val="12"/>
        <rFont val="NewCenturySchlbk"/>
        <family val="1"/>
      </rPr>
      <t xml:space="preserve"> Cleve 1891</t>
    </r>
  </si>
  <si>
    <r>
      <t>Achnanthes daonensis</t>
    </r>
    <r>
      <rPr>
        <sz val="12"/>
        <rFont val="NewCenturySchlbk"/>
        <family val="1"/>
      </rPr>
      <t xml:space="preserve"> Lange-Bertalot in Lange-Bertalot &amp; Krammer 1989</t>
    </r>
  </si>
  <si>
    <r>
      <t>Achnanthes flexella</t>
    </r>
    <r>
      <rPr>
        <sz val="12"/>
        <rFont val="NewCenturySchlbk"/>
        <family val="1"/>
      </rPr>
      <t xml:space="preserve"> (Kutzing) Brun 1880</t>
    </r>
  </si>
  <si>
    <r>
      <t>Achnanthes grischuna</t>
    </r>
    <r>
      <rPr>
        <sz val="12"/>
        <rFont val="NewCenturySchlbk"/>
        <family val="1"/>
      </rPr>
      <t xml:space="preserve"> Wuthrich 1975</t>
    </r>
  </si>
  <si>
    <r>
      <t>Achnanthes ingratiformis</t>
    </r>
    <r>
      <rPr>
        <sz val="12"/>
        <rFont val="NewCenturySchlbk"/>
        <family val="1"/>
      </rPr>
      <t xml:space="preserve"> Lange-Bertalot 1989</t>
    </r>
  </si>
  <si>
    <r>
      <t>Achnanthes lanceolata</t>
    </r>
    <r>
      <rPr>
        <sz val="12"/>
        <rFont val="NewCenturySchlbk"/>
        <family val="1"/>
      </rPr>
      <t xml:space="preserve"> </t>
    </r>
    <r>
      <rPr>
        <i/>
        <sz val="12"/>
        <rFont val="NewCenturySchlbk"/>
        <family val="1"/>
      </rPr>
      <t>biporoma</t>
    </r>
    <r>
      <rPr>
        <sz val="12"/>
        <rFont val="NewCenturySchlbk"/>
        <family val="1"/>
      </rPr>
      <t xml:space="preserve"> (Hohn &amp; Hellerman) Lange-Bertalot 1991</t>
    </r>
  </si>
  <si>
    <r>
      <t>Achnanthes lanceolata</t>
    </r>
    <r>
      <rPr>
        <sz val="12"/>
        <rFont val="NewCenturySchlbk"/>
        <family val="1"/>
      </rPr>
      <t xml:space="preserve"> </t>
    </r>
    <r>
      <rPr>
        <i/>
        <sz val="12"/>
        <rFont val="NewCenturySchlbk"/>
        <family val="1"/>
      </rPr>
      <t>frequentissima</t>
    </r>
    <r>
      <rPr>
        <sz val="12"/>
        <rFont val="NewCenturySchlbk"/>
        <family val="1"/>
      </rPr>
      <t xml:space="preserve"> Lange-Bertalot 1991</t>
    </r>
  </si>
  <si>
    <r>
      <t>Achnanthes lanceolata</t>
    </r>
    <r>
      <rPr>
        <sz val="12"/>
        <rFont val="NewCenturySchlbk"/>
        <family val="1"/>
      </rPr>
      <t xml:space="preserve"> </t>
    </r>
    <r>
      <rPr>
        <i/>
        <sz val="12"/>
        <rFont val="NewCenturySchlbk"/>
        <family val="1"/>
      </rPr>
      <t>lanceolatoides</t>
    </r>
    <r>
      <rPr>
        <sz val="12"/>
        <rFont val="NewCenturySchlbk"/>
        <family val="1"/>
      </rPr>
      <t xml:space="preserve"> (Sovereign) Lange-Bertalot 1991</t>
    </r>
  </si>
  <si>
    <r>
      <t>Achnanthes laterostrata</t>
    </r>
    <r>
      <rPr>
        <sz val="12"/>
        <rFont val="NewCenturySchlbk"/>
        <family val="1"/>
      </rPr>
      <t xml:space="preserve"> Hustedt 1933</t>
    </r>
  </si>
  <si>
    <r>
      <t>Achnanthes minutissima</t>
    </r>
    <r>
      <rPr>
        <sz val="12"/>
        <rFont val="NewCenturySchlbk"/>
        <family val="1"/>
      </rPr>
      <t xml:space="preserve"> Kutzing 1833</t>
    </r>
  </si>
  <si>
    <r>
      <t>Achnanthes pericava</t>
    </r>
    <r>
      <rPr>
        <sz val="12"/>
        <rFont val="NewCenturySchlbk"/>
        <family val="1"/>
      </rPr>
      <t xml:space="preserve"> Carter 1966 </t>
    </r>
  </si>
  <si>
    <r>
      <t>Achnanthes taeniata</t>
    </r>
    <r>
      <rPr>
        <sz val="12"/>
        <rFont val="NewCenturySchlbk"/>
        <family val="1"/>
      </rPr>
      <t xml:space="preserve"> Grunow in Cleve and Grunow 1880</t>
    </r>
  </si>
  <si>
    <r>
      <t>Actinella punctata</t>
    </r>
    <r>
      <rPr>
        <sz val="12"/>
        <rFont val="NewCenturySchlbk"/>
        <family val="1"/>
      </rPr>
      <t xml:space="preserve"> Lewis 1864</t>
    </r>
  </si>
  <si>
    <r>
      <t>Amphora libyca</t>
    </r>
    <r>
      <rPr>
        <sz val="12"/>
        <rFont val="NewCenturySchlbk"/>
        <family val="1"/>
      </rPr>
      <t xml:space="preserve"> Ehrenberg 1840</t>
    </r>
  </si>
  <si>
    <r>
      <t>Amphora subcapitata</t>
    </r>
    <r>
      <rPr>
        <sz val="12"/>
        <rFont val="NewCenturySchlbk"/>
        <family val="1"/>
      </rPr>
      <t xml:space="preserve"> (Kisselev) Hustedt 1959</t>
    </r>
  </si>
  <si>
    <r>
      <t>Aulacoseira crenulata</t>
    </r>
    <r>
      <rPr>
        <sz val="12"/>
        <rFont val="NewCenturySchlbk"/>
        <family val="1"/>
      </rPr>
      <t xml:space="preserve"> (Ehrenberg) Thwaites 1848</t>
    </r>
  </si>
  <si>
    <r>
      <t>Aulacoseira granulata</t>
    </r>
    <r>
      <rPr>
        <sz val="12"/>
        <rFont val="NewCenturySchlbk"/>
        <family val="1"/>
      </rPr>
      <t xml:space="preserve"> (Ehrenberg) Simonsen 1979</t>
    </r>
  </si>
  <si>
    <r>
      <t>Aulacoseira subarctica</t>
    </r>
    <r>
      <rPr>
        <sz val="12"/>
        <rFont val="NewCenturySchlbk"/>
        <family val="1"/>
      </rPr>
      <t xml:space="preserve"> (O. Muller) Haworth 1988</t>
    </r>
  </si>
  <si>
    <r>
      <t>Brachysira aponina</t>
    </r>
    <r>
      <rPr>
        <sz val="12"/>
        <rFont val="NewCenturySchlbk"/>
        <family val="1"/>
      </rPr>
      <t xml:space="preserve"> Kutzing 1836</t>
    </r>
  </si>
  <si>
    <r>
      <t>Brachysira microclava</t>
    </r>
    <r>
      <rPr>
        <sz val="12"/>
        <rFont val="NewCenturySchlbk"/>
        <family val="1"/>
      </rPr>
      <t xml:space="preserve"> Lange-Bertalot &amp; Moser 1994</t>
    </r>
  </si>
  <si>
    <r>
      <t>Brachysira neoexilis</t>
    </r>
    <r>
      <rPr>
        <sz val="12"/>
        <rFont val="NewCenturySchlbk"/>
        <family val="1"/>
      </rPr>
      <t xml:space="preserve"> Lange-Bertalot 1994</t>
    </r>
  </si>
  <si>
    <r>
      <t>Brachysira procera</t>
    </r>
    <r>
      <rPr>
        <sz val="12"/>
        <rFont val="NewCenturySchlbk"/>
        <family val="1"/>
      </rPr>
      <t xml:space="preserve"> Lange-Bertalot &amp; Moser 1994</t>
    </r>
  </si>
  <si>
    <r>
      <t>Brachysira styriaca</t>
    </r>
    <r>
      <rPr>
        <sz val="12"/>
        <rFont val="NewCenturySchlbk"/>
        <family val="1"/>
      </rPr>
      <t xml:space="preserve"> (Grunow) Ross in Hartley 1986</t>
    </r>
  </si>
  <si>
    <r>
      <t>Brachysira zellensis</t>
    </r>
    <r>
      <rPr>
        <sz val="12"/>
        <rFont val="NewCenturySchlbk"/>
        <family val="1"/>
      </rPr>
      <t xml:space="preserve"> (Grunow) Round &amp; Mann 1981</t>
    </r>
  </si>
  <si>
    <r>
      <t>Capartogramma crucicula</t>
    </r>
    <r>
      <rPr>
        <sz val="12"/>
        <rFont val="NewCenturySchlbk"/>
        <family val="1"/>
      </rPr>
      <t xml:space="preserve"> (Grunow ex Cl.) Ross 1963</t>
    </r>
  </si>
  <si>
    <r>
      <t>Cocconeis placentula euglypta</t>
    </r>
    <r>
      <rPr>
        <sz val="12"/>
        <rFont val="NewCenturySchlbk"/>
        <family val="1"/>
      </rPr>
      <t xml:space="preserve"> (Ehrenberg 1854) Grunow 1884</t>
    </r>
  </si>
  <si>
    <r>
      <t>Cocconeis placentula lineata</t>
    </r>
    <r>
      <rPr>
        <sz val="12"/>
        <rFont val="NewCenturySchlbk"/>
        <family val="1"/>
      </rPr>
      <t xml:space="preserve"> (Ehrenberg 1843) Van Heurck  1880-1885</t>
    </r>
  </si>
  <si>
    <r>
      <t>Craticula accomoda</t>
    </r>
    <r>
      <rPr>
        <sz val="12"/>
        <rFont val="NewCenturySchlbk"/>
        <family val="1"/>
      </rPr>
      <t xml:space="preserve"> (Hustedt) D.G. Mann in Round et al. 1990</t>
    </r>
  </si>
  <si>
    <r>
      <t>Craticula halophila</t>
    </r>
    <r>
      <rPr>
        <sz val="12"/>
        <rFont val="NewCenturySchlbk"/>
        <family val="1"/>
      </rPr>
      <t xml:space="preserve"> (Grunow) D.G. Mann in Round et al. 1990</t>
    </r>
  </si>
  <si>
    <r>
      <t>Cyclotella meneghiniana</t>
    </r>
    <r>
      <rPr>
        <sz val="12"/>
        <rFont val="NewCenturySchlbk"/>
        <family val="1"/>
      </rPr>
      <t xml:space="preserve"> Kutzing 1844</t>
    </r>
  </si>
  <si>
    <r>
      <t>Cyclotella ocellata</t>
    </r>
    <r>
      <rPr>
        <sz val="12"/>
        <rFont val="NewCenturySchlbk"/>
        <family val="1"/>
      </rPr>
      <t xml:space="preserve">  Pantocsek  1901 </t>
    </r>
  </si>
  <si>
    <r>
      <t>Cyclotella stelligera</t>
    </r>
    <r>
      <rPr>
        <sz val="12"/>
        <rFont val="NewCenturySchlbk"/>
        <family val="1"/>
      </rPr>
      <t xml:space="preserve"> Cleve &amp; Grunow (in Van Heurck) 1882</t>
    </r>
  </si>
  <si>
    <r>
      <t>Cymbella aequalis</t>
    </r>
    <r>
      <rPr>
        <sz val="12"/>
        <rFont val="NewCenturySchlbk"/>
        <family val="1"/>
      </rPr>
      <t xml:space="preserve"> W. Smith in Greville 1855</t>
    </r>
  </si>
  <si>
    <r>
      <t>Cymbella affinis</t>
    </r>
    <r>
      <rPr>
        <sz val="12"/>
        <rFont val="NewCenturySchlbk"/>
        <family val="1"/>
      </rPr>
      <t xml:space="preserve">   Kutzing 1844</t>
    </r>
  </si>
  <si>
    <r>
      <t>Cymbella amphicephala citrus</t>
    </r>
    <r>
      <rPr>
        <sz val="12"/>
        <rFont val="NewCenturySchlbk"/>
        <family val="1"/>
      </rPr>
      <t xml:space="preserve"> (Carther &amp; Bailey-Watts) Krammer 1985 </t>
    </r>
  </si>
  <si>
    <r>
      <t>Cymbella aspera</t>
    </r>
    <r>
      <rPr>
        <sz val="12"/>
        <rFont val="NewCenturySchlbk"/>
        <family val="1"/>
      </rPr>
      <t xml:space="preserve"> (Ehrinberg) H. Peragallo 1889</t>
    </r>
  </si>
  <si>
    <r>
      <t>Cymbella gracilis</t>
    </r>
    <r>
      <rPr>
        <sz val="12"/>
        <rFont val="NewCenturySchlbk"/>
        <family val="1"/>
      </rPr>
      <t xml:space="preserve"> (Ehrenberg 1843) Kutzing 1844</t>
    </r>
  </si>
  <si>
    <r>
      <t>Cymbella microcephala</t>
    </r>
    <r>
      <rPr>
        <sz val="12"/>
        <rFont val="NewCenturySchlbk"/>
        <family val="1"/>
      </rPr>
      <t xml:space="preserve"> Grunow in Van Heurck 1880</t>
    </r>
  </si>
  <si>
    <r>
      <t>Cymbella minuta</t>
    </r>
    <r>
      <rPr>
        <sz val="12"/>
        <rFont val="NewCenturySchlbk"/>
        <family val="1"/>
      </rPr>
      <t xml:space="preserve"> Hilse ex Rabenhorst 1862</t>
    </r>
  </si>
  <si>
    <r>
      <t>Cymbella naviculiformis</t>
    </r>
    <r>
      <rPr>
        <sz val="12"/>
        <rFont val="NewCenturySchlbk"/>
        <family val="1"/>
      </rPr>
      <t xml:space="preserve"> (Auerswald) Cleve 1894</t>
    </r>
  </si>
  <si>
    <r>
      <t>Diploneis finnica</t>
    </r>
    <r>
      <rPr>
        <sz val="12"/>
        <rFont val="NewCenturySchlbk"/>
        <family val="1"/>
      </rPr>
      <t xml:space="preserve"> (Ehrenberg) Cleve 1891</t>
    </r>
  </si>
  <si>
    <r>
      <t>Eunotia arculus</t>
    </r>
    <r>
      <rPr>
        <sz val="12"/>
        <rFont val="NewCenturySchlbk"/>
        <family val="1"/>
      </rPr>
      <t xml:space="preserve"> (Grunow) Lange-Bertalot and Norpel </t>
    </r>
  </si>
  <si>
    <r>
      <t>Eunotia bidentula</t>
    </r>
    <r>
      <rPr>
        <sz val="12"/>
        <rFont val="NewCenturySchlbk"/>
        <family val="1"/>
      </rPr>
      <t xml:space="preserve"> W. Smith 1856</t>
    </r>
  </si>
  <si>
    <r>
      <t>Eunotia bilunaris</t>
    </r>
    <r>
      <rPr>
        <sz val="12"/>
        <rFont val="NewCenturySchlbk"/>
        <family val="1"/>
      </rPr>
      <t xml:space="preserve"> (Ehrenberg) Mills 1934</t>
    </r>
  </si>
  <si>
    <r>
      <t>Eunotia bilunaris mucophila</t>
    </r>
    <r>
      <rPr>
        <sz val="12"/>
        <rFont val="NewCenturySchlbk"/>
        <family val="1"/>
      </rPr>
      <t xml:space="preserve"> Lange-Bertalot &amp; Norpel 1991</t>
    </r>
  </si>
  <si>
    <r>
      <t>Eunotia exigua tridentula</t>
    </r>
    <r>
      <rPr>
        <sz val="12"/>
        <rFont val="NewCenturySchlbk"/>
        <family val="1"/>
      </rPr>
      <t xml:space="preserve"> Oestrup 1910</t>
    </r>
  </si>
  <si>
    <r>
      <t>Eunotia faba</t>
    </r>
    <r>
      <rPr>
        <sz val="12"/>
        <rFont val="NewCenturySchlbk"/>
        <family val="1"/>
      </rPr>
      <t xml:space="preserve"> Ehrenberg 1838</t>
    </r>
  </si>
  <si>
    <r>
      <t>Eunotia flexuosa</t>
    </r>
    <r>
      <rPr>
        <sz val="12"/>
        <rFont val="NewCenturySchlbk"/>
        <family val="1"/>
      </rPr>
      <t xml:space="preserve"> (Brebisson) Kutzing 1849</t>
    </r>
  </si>
  <si>
    <r>
      <t>Eunotia incisa</t>
    </r>
    <r>
      <rPr>
        <sz val="12"/>
        <rFont val="NewCenturySchlbk"/>
        <family val="1"/>
      </rPr>
      <t xml:space="preserve"> Gregory 1854</t>
    </r>
  </si>
  <si>
    <r>
      <t>Eunotia intermedia</t>
    </r>
    <r>
      <rPr>
        <sz val="12"/>
        <rFont val="NewCenturySchlbk"/>
        <family val="1"/>
      </rPr>
      <t xml:space="preserve"> (Krasske ex Hustedt) Norpel and Lange-Bertalot 1991</t>
    </r>
  </si>
  <si>
    <r>
      <t>Eunotia minor</t>
    </r>
    <r>
      <rPr>
        <sz val="12"/>
        <rFont val="NewCenturySchlbk"/>
        <family val="1"/>
      </rPr>
      <t xml:space="preserve"> (Kutzing) Grunow in Van Heurck 1881</t>
    </r>
  </si>
  <si>
    <r>
      <t>Eunotia naegelii</t>
    </r>
    <r>
      <rPr>
        <sz val="12"/>
        <rFont val="NewCenturySchlbk"/>
        <family val="1"/>
      </rPr>
      <t xml:space="preserve"> Migula in Thome 1907</t>
    </r>
  </si>
  <si>
    <r>
      <t>Eunotia pectinalis</t>
    </r>
    <r>
      <rPr>
        <sz val="12"/>
        <rFont val="NewCenturySchlbk"/>
        <family val="1"/>
      </rPr>
      <t xml:space="preserve"> Rabenhorst 1864</t>
    </r>
  </si>
  <si>
    <r>
      <t>Eunotia pectinalis undulata</t>
    </r>
    <r>
      <rPr>
        <sz val="12"/>
        <rFont val="NewCenturySchlbk"/>
        <family val="1"/>
      </rPr>
      <t xml:space="preserve"> (Ralfs) Rabenhorst 1864</t>
    </r>
  </si>
  <si>
    <r>
      <t>Eunotia pirla</t>
    </r>
    <r>
      <rPr>
        <sz val="12"/>
        <rFont val="NewCenturySchlbk"/>
        <family val="1"/>
      </rPr>
      <t xml:space="preserve"> Carter &amp; Flower 1988  </t>
    </r>
  </si>
  <si>
    <r>
      <t>Eunotia praerupta monodon</t>
    </r>
    <r>
      <rPr>
        <sz val="12"/>
        <rFont val="NewCenturySchlbk"/>
        <family val="1"/>
      </rPr>
      <t xml:space="preserve"> f. </t>
    </r>
    <r>
      <rPr>
        <i/>
        <sz val="12"/>
        <rFont val="NewCenturySchlbk"/>
        <family val="1"/>
      </rPr>
      <t>polaris</t>
    </r>
    <r>
      <rPr>
        <sz val="12"/>
        <rFont val="NewCenturySchlbk"/>
        <family val="1"/>
      </rPr>
      <t xml:space="preserve"> (A. Berg) Symoens 1960</t>
    </r>
  </si>
  <si>
    <r>
      <t>Eunotia septentrionalis</t>
    </r>
    <r>
      <rPr>
        <sz val="12"/>
        <rFont val="NewCenturySchlbk"/>
        <family val="1"/>
      </rPr>
      <t xml:space="preserve"> Oestrup 1897</t>
    </r>
  </si>
  <si>
    <r>
      <t>Eunotia soleirolii</t>
    </r>
    <r>
      <rPr>
        <sz val="12"/>
        <rFont val="NewCenturySchlbk"/>
        <family val="1"/>
      </rPr>
      <t xml:space="preserve"> (Kutzing) Rabenhorst 1864</t>
    </r>
  </si>
  <si>
    <r>
      <t>Eunotia subarcuatoides</t>
    </r>
    <r>
      <rPr>
        <sz val="12"/>
        <rFont val="NewCenturySchlbk"/>
        <family val="1"/>
      </rPr>
      <t xml:space="preserve"> Alles, Norpel and Lange-Bertalot 1991</t>
    </r>
  </si>
  <si>
    <r>
      <t>Fragilaria brevistriata</t>
    </r>
    <r>
      <rPr>
        <sz val="12"/>
        <rFont val="NewCenturySchlbk"/>
        <family val="1"/>
      </rPr>
      <t xml:space="preserve"> Grunow in Van Heurck 1885</t>
    </r>
  </si>
  <si>
    <r>
      <t>Fragilaria capucina rumpens</t>
    </r>
    <r>
      <rPr>
        <sz val="12"/>
        <rFont val="NewCenturySchlbk"/>
        <family val="1"/>
      </rPr>
      <t xml:space="preserve"> (Kutzing) Lange-Bertalot 1991</t>
    </r>
  </si>
  <si>
    <r>
      <t>Fragilaria capucina vaucheriae</t>
    </r>
    <r>
      <rPr>
        <sz val="12"/>
        <rFont val="NewCenturySchlbk"/>
        <family val="1"/>
      </rPr>
      <t xml:space="preserve"> (Kutzing) Lange-Bertalot 1980</t>
    </r>
  </si>
  <si>
    <r>
      <t>Fragilaria construens venter</t>
    </r>
    <r>
      <rPr>
        <sz val="12"/>
        <rFont val="NewCenturySchlbk"/>
        <family val="1"/>
      </rPr>
      <t xml:space="preserve"> (Ehrenberg) Hustedt 1957</t>
    </r>
  </si>
  <si>
    <r>
      <t>Fragilaria elliptica</t>
    </r>
    <r>
      <rPr>
        <sz val="12"/>
        <rFont val="NewCenturySchlbk"/>
        <family val="1"/>
      </rPr>
      <t xml:space="preserve"> Schumann 1867</t>
    </r>
  </si>
  <si>
    <r>
      <t>Fragilaria exigua</t>
    </r>
    <r>
      <rPr>
        <sz val="12"/>
        <rFont val="NewCenturySchlbk"/>
        <family val="1"/>
      </rPr>
      <t xml:space="preserve"> Grunow in Cleve and Moller 1878</t>
    </r>
  </si>
  <si>
    <r>
      <t>Fragilaria famelica</t>
    </r>
    <r>
      <rPr>
        <sz val="12"/>
        <rFont val="NewCenturySchlbk"/>
        <family val="1"/>
      </rPr>
      <t xml:space="preserve"> (Kutzing) Lange-Bertalot 1980</t>
    </r>
  </si>
  <si>
    <r>
      <t>Fragilaria lata</t>
    </r>
    <r>
      <rPr>
        <sz val="12"/>
        <rFont val="NewCenturySchlbk"/>
        <family val="1"/>
      </rPr>
      <t xml:space="preserve"> (Cleve-Euler) Renberg 1977</t>
    </r>
  </si>
  <si>
    <r>
      <t>Fragilaria ulna ulna</t>
    </r>
    <r>
      <rPr>
        <sz val="12"/>
        <rFont val="NewCenturySchlbk"/>
        <family val="1"/>
      </rPr>
      <t xml:space="preserve"> (Nitzsch) Lange-Bertalot 1980</t>
    </r>
  </si>
  <si>
    <r>
      <t>Fragilaria virescens</t>
    </r>
    <r>
      <rPr>
        <sz val="12"/>
        <rFont val="NewCenturySchlbk"/>
        <family val="1"/>
      </rPr>
      <t xml:space="preserve"> Ralfs 1843</t>
    </r>
  </si>
  <si>
    <r>
      <t>Frustulia pseudomagaliesmontana</t>
    </r>
    <r>
      <rPr>
        <sz val="12"/>
        <rFont val="NewCenturySchlbk"/>
        <family val="1"/>
      </rPr>
      <t xml:space="preserve"> Camburn &amp; Charles 2000</t>
    </r>
  </si>
  <si>
    <r>
      <t>Frustulia rhomboides amphipleuroides</t>
    </r>
    <r>
      <rPr>
        <sz val="12"/>
        <rFont val="NewCenturySchlbk"/>
        <family val="1"/>
      </rPr>
      <t xml:space="preserve"> (Grunow) De Toni 1891</t>
    </r>
  </si>
  <si>
    <r>
      <t>Frustulia rhomboides crassinervia</t>
    </r>
    <r>
      <rPr>
        <sz val="12"/>
        <rFont val="NewCenturySchlbk"/>
        <family val="1"/>
      </rPr>
      <t xml:space="preserve"> (Brebisson) Ross 1947</t>
    </r>
  </si>
  <si>
    <r>
      <t>Frustulia rhomboides rhomboides</t>
    </r>
    <r>
      <rPr>
        <sz val="12"/>
        <rFont val="NewCenturySchlbk"/>
        <family val="1"/>
      </rPr>
      <t xml:space="preserve"> (Ehrenberg) De Toni 1891</t>
    </r>
  </si>
  <si>
    <r>
      <t>Frustulia rhomboides saxonica</t>
    </r>
    <r>
      <rPr>
        <sz val="12"/>
        <rFont val="NewCenturySchlbk"/>
        <family val="1"/>
      </rPr>
      <t xml:space="preserve"> (Rabenhorst) De Toni 1891</t>
    </r>
  </si>
  <si>
    <r>
      <t>Geissieria decussis</t>
    </r>
    <r>
      <rPr>
        <sz val="12"/>
        <rFont val="NewCenturySchlbk"/>
        <family val="1"/>
      </rPr>
      <t xml:space="preserve"> (Hustedt) Lange-Bertalot &amp; Metzeltin 1996</t>
    </r>
  </si>
  <si>
    <r>
      <t>Gomphonema acuminatum</t>
    </r>
    <r>
      <rPr>
        <sz val="12"/>
        <rFont val="NewCenturySchlbk"/>
        <family val="1"/>
      </rPr>
      <t xml:space="preserve"> Ehrenberg 1832</t>
    </r>
  </si>
  <si>
    <r>
      <t>Gomphonema angustatum</t>
    </r>
    <r>
      <rPr>
        <sz val="12"/>
        <rFont val="NewCenturySchlbk"/>
        <family val="1"/>
      </rPr>
      <t xml:space="preserve"> (Kutzing) Rabenhorst 1864</t>
    </r>
  </si>
  <si>
    <r>
      <t>Gomphonema gracile</t>
    </r>
    <r>
      <rPr>
        <sz val="12"/>
        <rFont val="NewCenturySchlbk"/>
        <family val="1"/>
      </rPr>
      <t xml:space="preserve"> Ehrenberg 1838</t>
    </r>
  </si>
  <si>
    <r>
      <t>Gomphonema parvulum exilissimum</t>
    </r>
    <r>
      <rPr>
        <sz val="12"/>
        <rFont val="NewCenturySchlbk"/>
        <family val="1"/>
      </rPr>
      <t xml:space="preserve"> Grunow</t>
    </r>
  </si>
  <si>
    <r>
      <t>Gomphonema parvulum parvulum</t>
    </r>
    <r>
      <rPr>
        <sz val="12"/>
        <rFont val="NewCenturySchlbk"/>
        <family val="1"/>
      </rPr>
      <t xml:space="preserve"> Kutzing </t>
    </r>
  </si>
  <si>
    <r>
      <t>Gomphonema truncatum</t>
    </r>
    <r>
      <rPr>
        <sz val="12"/>
        <rFont val="NewCenturySchlbk"/>
        <family val="1"/>
      </rPr>
      <t xml:space="preserve"> Ehrenberg 1832</t>
    </r>
  </si>
  <si>
    <r>
      <t>Hantzschia amphioxys</t>
    </r>
    <r>
      <rPr>
        <sz val="12"/>
        <rFont val="NewCenturySchlbk"/>
        <family val="1"/>
      </rPr>
      <t xml:space="preserve"> (Ehrenberg) Grunow in Cleve &amp; Grunow 1880</t>
    </r>
  </si>
  <si>
    <r>
      <t>Hippodonta capitata</t>
    </r>
    <r>
      <rPr>
        <sz val="12"/>
        <rFont val="NewCenturySchlbk"/>
        <family val="1"/>
      </rPr>
      <t xml:space="preserve"> (Ehrenberg) Lange-Bertalot, Metzeltin &amp; Witkowski 1996</t>
    </r>
  </si>
  <si>
    <r>
      <t>Mayamaea atomus</t>
    </r>
    <r>
      <rPr>
        <sz val="12"/>
        <rFont val="NewCenturySchlbk"/>
        <family val="1"/>
      </rPr>
      <t xml:space="preserve"> (Kkutzing) Lange-Bertalot 1997</t>
    </r>
  </si>
  <si>
    <r>
      <t>Melosira nummuloides</t>
    </r>
    <r>
      <rPr>
        <sz val="12"/>
        <rFont val="NewCenturySchlbk"/>
        <family val="1"/>
      </rPr>
      <t xml:space="preserve"> (Dillwyn) Agardh 1824</t>
    </r>
  </si>
  <si>
    <r>
      <t>Melosira varians</t>
    </r>
    <r>
      <rPr>
        <sz val="12"/>
        <rFont val="NewCenturySchlbk"/>
        <family val="1"/>
      </rPr>
      <t xml:space="preserve">  Agardh 1827 </t>
    </r>
  </si>
  <si>
    <r>
      <t>Meridion circulare constrictum</t>
    </r>
    <r>
      <rPr>
        <sz val="12"/>
        <rFont val="NewCenturySchlbk"/>
        <family val="1"/>
      </rPr>
      <t xml:space="preserve"> (Ralfs) Van Heurck 1880</t>
    </r>
  </si>
  <si>
    <r>
      <t>Navicula angusta</t>
    </r>
    <r>
      <rPr>
        <sz val="12"/>
        <rFont val="NewCenturySchlbk"/>
        <family val="1"/>
      </rPr>
      <t xml:space="preserve"> Grunow 1860</t>
    </r>
  </si>
  <si>
    <r>
      <t>Navicula arvensis</t>
    </r>
    <r>
      <rPr>
        <sz val="12"/>
        <rFont val="NewCenturySchlbk"/>
        <family val="1"/>
      </rPr>
      <t xml:space="preserve"> Hustedt 1937</t>
    </r>
  </si>
  <si>
    <r>
      <t>Navicula cryptocephala</t>
    </r>
    <r>
      <rPr>
        <sz val="12"/>
        <rFont val="NewCenturySchlbk"/>
        <family val="1"/>
      </rPr>
      <t xml:space="preserve"> Kutzing 1844</t>
    </r>
  </si>
  <si>
    <r>
      <t>Navicula gerloffii</t>
    </r>
    <r>
      <rPr>
        <sz val="12"/>
        <rFont val="NewCenturySchlbk"/>
        <family val="1"/>
      </rPr>
      <t xml:space="preserve"> Schimanski 1978</t>
    </r>
  </si>
  <si>
    <r>
      <t>Navicula kuelbsii</t>
    </r>
    <r>
      <rPr>
        <sz val="12"/>
        <rFont val="NewCenturySchlbk"/>
        <family val="1"/>
      </rPr>
      <t xml:space="preserve"> Lange-Bertalot 1985</t>
    </r>
  </si>
  <si>
    <r>
      <t>Navicula laevissima</t>
    </r>
    <r>
      <rPr>
        <sz val="12"/>
        <rFont val="NewCenturySchlbk"/>
        <family val="1"/>
      </rPr>
      <t xml:space="preserve"> Kutzing 1844</t>
    </r>
  </si>
  <si>
    <r>
      <t>Navicula lanceolata</t>
    </r>
    <r>
      <rPr>
        <sz val="12"/>
        <rFont val="NewCenturySchlbk"/>
        <family val="1"/>
      </rPr>
      <t xml:space="preserve"> (Agardh) Ehrenberg 1838</t>
    </r>
  </si>
  <si>
    <r>
      <t>Navicula lapidosa</t>
    </r>
    <r>
      <rPr>
        <sz val="12"/>
        <rFont val="NewCenturySchlbk"/>
        <family val="1"/>
      </rPr>
      <t xml:space="preserve"> Krasske 1929</t>
    </r>
  </si>
  <si>
    <r>
      <t>Navicula leptostriata</t>
    </r>
    <r>
      <rPr>
        <sz val="12"/>
        <rFont val="NewCenturySchlbk"/>
        <family val="1"/>
      </rPr>
      <t xml:space="preserve"> Jorgensen 1948</t>
    </r>
  </si>
  <si>
    <r>
      <t>Navicula minima</t>
    </r>
    <r>
      <rPr>
        <sz val="12"/>
        <rFont val="NewCenturySchlbk"/>
        <family val="1"/>
      </rPr>
      <t xml:space="preserve"> Grunow in Van Heurck 1880</t>
    </r>
  </si>
  <si>
    <r>
      <t>Navicula pupula pupula</t>
    </r>
    <r>
      <rPr>
        <sz val="12"/>
        <rFont val="NewCenturySchlbk"/>
        <family val="1"/>
      </rPr>
      <t xml:space="preserve"> Kutzing 1844</t>
    </r>
  </si>
  <si>
    <r>
      <t>Navicula pusilla pusilla</t>
    </r>
    <r>
      <rPr>
        <sz val="12"/>
        <rFont val="NewCenturySchlbk"/>
        <family val="1"/>
      </rPr>
      <t xml:space="preserve"> W. Smith 1853</t>
    </r>
  </si>
  <si>
    <r>
      <t>Navicula rhynchocephala</t>
    </r>
    <r>
      <rPr>
        <sz val="12"/>
        <rFont val="NewCenturySchlbk"/>
        <family val="1"/>
      </rPr>
      <t xml:space="preserve"> Kutzing 1844</t>
    </r>
  </si>
  <si>
    <r>
      <t>Navicula seminulum</t>
    </r>
    <r>
      <rPr>
        <sz val="12"/>
        <rFont val="NewCenturySchlbk"/>
        <family val="1"/>
      </rPr>
      <t xml:space="preserve"> Grunow 1860</t>
    </r>
  </si>
  <si>
    <r>
      <t>Navicula utermoehlii</t>
    </r>
    <r>
      <rPr>
        <sz val="12"/>
        <rFont val="NewCenturySchlbk"/>
        <family val="1"/>
      </rPr>
      <t xml:space="preserve"> Hustedt 1943</t>
    </r>
  </si>
  <si>
    <r>
      <t>Navicula viridula</t>
    </r>
    <r>
      <rPr>
        <sz val="12"/>
        <rFont val="NewCenturySchlbk"/>
        <family val="1"/>
      </rPr>
      <t xml:space="preserve"> (Kutzing) Ehrenberg 1838</t>
    </r>
  </si>
  <si>
    <r>
      <t>Neidium affine</t>
    </r>
    <r>
      <rPr>
        <sz val="12"/>
        <rFont val="NewCenturySchlbk"/>
        <family val="1"/>
      </rPr>
      <t xml:space="preserve"> (Ehrenberg) Pfitzer 1871</t>
    </r>
  </si>
  <si>
    <r>
      <t>Neidium ampliatum</t>
    </r>
    <r>
      <rPr>
        <sz val="12"/>
        <rFont val="NewCenturySchlbk"/>
        <family val="1"/>
      </rPr>
      <t xml:space="preserve"> (Ehrenberg) Krammer 1985</t>
    </r>
  </si>
  <si>
    <r>
      <t>Neidium hitchcockii</t>
    </r>
    <r>
      <rPr>
        <sz val="12"/>
        <rFont val="NewCenturySchlbk"/>
        <family val="1"/>
      </rPr>
      <t xml:space="preserve"> (Ehrenberg) Cleve 1894</t>
    </r>
  </si>
  <si>
    <r>
      <t>Neidium iridis</t>
    </r>
    <r>
      <rPr>
        <sz val="12"/>
        <rFont val="NewCenturySchlbk"/>
        <family val="1"/>
      </rPr>
      <t xml:space="preserve"> (Ehrenberg) Cleve 1894</t>
    </r>
  </si>
  <si>
    <r>
      <t>Nitzschia acicularis</t>
    </r>
    <r>
      <rPr>
        <sz val="12"/>
        <rFont val="NewCenturySchlbk"/>
        <family val="1"/>
      </rPr>
      <t xml:space="preserve"> (Kutzing) W. Smith 1853</t>
    </r>
  </si>
  <si>
    <r>
      <t>Nitzschia angustata</t>
    </r>
    <r>
      <rPr>
        <sz val="12"/>
        <rFont val="NewCenturySchlbk"/>
        <family val="1"/>
      </rPr>
      <t xml:space="preserve"> (W. Smith) Grunow 1880</t>
    </r>
  </si>
  <si>
    <r>
      <t>Nitzschia compressa balatonis</t>
    </r>
    <r>
      <rPr>
        <sz val="12"/>
        <rFont val="NewCenturySchlbk"/>
        <family val="1"/>
      </rPr>
      <t xml:space="preserve"> (Grunow) Lange-Bertalot 1987</t>
    </r>
  </si>
  <si>
    <r>
      <t>Nitzschia dissipata</t>
    </r>
    <r>
      <rPr>
        <sz val="12"/>
        <rFont val="NewCenturySchlbk"/>
        <family val="1"/>
      </rPr>
      <t xml:space="preserve"> (Kutzing) Grunow 1862</t>
    </r>
  </si>
  <si>
    <r>
      <t>Nitzschia graciliformis</t>
    </r>
    <r>
      <rPr>
        <sz val="12"/>
        <rFont val="NewCenturySchlbk"/>
        <family val="1"/>
      </rPr>
      <t xml:space="preserve"> Lange-Bertalot and Simonsen 1978</t>
    </r>
  </si>
  <si>
    <r>
      <t>Nitzschia kittlii</t>
    </r>
    <r>
      <rPr>
        <sz val="12"/>
        <rFont val="NewCenturySchlbk"/>
        <family val="1"/>
      </rPr>
      <t xml:space="preserve"> Grunow 1882</t>
    </r>
  </si>
  <si>
    <r>
      <t>Nitzschia laevis</t>
    </r>
    <r>
      <rPr>
        <sz val="12"/>
        <rFont val="NewCenturySchlbk"/>
        <family val="1"/>
      </rPr>
      <t xml:space="preserve"> Hustedt 1939</t>
    </r>
  </si>
  <si>
    <r>
      <t>Nitzschia nana</t>
    </r>
    <r>
      <rPr>
        <sz val="12"/>
        <rFont val="NewCenturySchlbk"/>
        <family val="1"/>
      </rPr>
      <t xml:space="preserve"> Grunow in Van Heurck 1881</t>
    </r>
  </si>
  <si>
    <r>
      <t>Nitzschia palea</t>
    </r>
    <r>
      <rPr>
        <sz val="12"/>
        <rFont val="NewCenturySchlbk"/>
        <family val="1"/>
      </rPr>
      <t xml:space="preserve"> (Kutzing) W. Smith 1856</t>
    </r>
  </si>
  <si>
    <r>
      <t>Nitzschia recta</t>
    </r>
    <r>
      <rPr>
        <sz val="12"/>
        <rFont val="NewCenturySchlbk"/>
        <family val="1"/>
      </rPr>
      <t xml:space="preserve"> Hantzsch in Raberhorst 1861</t>
    </r>
  </si>
  <si>
    <r>
      <t>Nitzschia tubicola</t>
    </r>
    <r>
      <rPr>
        <sz val="12"/>
        <rFont val="NewCenturySchlbk"/>
        <family val="1"/>
      </rPr>
      <t xml:space="preserve"> Grunow in Cleve and Grunow 1880</t>
    </r>
  </si>
  <si>
    <r>
      <t>Nitzschia umbonata</t>
    </r>
    <r>
      <rPr>
        <sz val="12"/>
        <rFont val="NewCenturySchlbk"/>
        <family val="1"/>
      </rPr>
      <t xml:space="preserve"> (Ehrenberg) Lange-Bertalot 1978</t>
    </r>
  </si>
  <si>
    <r>
      <t>Nitzschia vermicularis</t>
    </r>
    <r>
      <rPr>
        <sz val="12"/>
        <rFont val="NewCenturySchlbk"/>
        <family val="1"/>
      </rPr>
      <t xml:space="preserve"> (Kutzing) Hantzsch in Rabenhorst 1860</t>
    </r>
  </si>
  <si>
    <r>
      <t>Orthoseira roeseana</t>
    </r>
    <r>
      <rPr>
        <sz val="12"/>
        <rFont val="NewCenturySchlbk"/>
        <family val="1"/>
      </rPr>
      <t xml:space="preserve"> (Rabenhorst) O'Meara 1876</t>
    </r>
  </si>
  <si>
    <r>
      <t>Peronia fibula</t>
    </r>
    <r>
      <rPr>
        <sz val="12"/>
        <rFont val="NewCenturySchlbk"/>
        <family val="1"/>
      </rPr>
      <t xml:space="preserve"> (Brebisson ex Kutzing) Ross 1956 </t>
    </r>
  </si>
  <si>
    <r>
      <t>Pinnularia gibba</t>
    </r>
    <r>
      <rPr>
        <sz val="12"/>
        <rFont val="NewCenturySchlbk"/>
        <family val="1"/>
      </rPr>
      <t xml:space="preserve"> Ehrenberg 1843</t>
    </r>
  </si>
  <si>
    <r>
      <t>Pinnularia subcapitata</t>
    </r>
    <r>
      <rPr>
        <sz val="12"/>
        <rFont val="NewCenturySchlbk"/>
        <family val="1"/>
      </rPr>
      <t xml:space="preserve"> Gregory 1856</t>
    </r>
  </si>
  <si>
    <r>
      <t>Pinnularia viridis</t>
    </r>
    <r>
      <rPr>
        <sz val="12"/>
        <rFont val="NewCenturySchlbk"/>
        <family val="1"/>
      </rPr>
      <t xml:space="preserve"> (Nitzsch) Ehrenberg 1843</t>
    </r>
  </si>
  <si>
    <r>
      <t>Skeletonema subsalsum</t>
    </r>
    <r>
      <rPr>
        <sz val="12"/>
        <rFont val="NewCenturySchlbk"/>
        <family val="1"/>
      </rPr>
      <t xml:space="preserve"> (Cleve-Euler) Bethge 1928</t>
    </r>
  </si>
  <si>
    <r>
      <t>Stauroneis anceps anceps</t>
    </r>
    <r>
      <rPr>
        <sz val="12"/>
        <rFont val="NewCenturySchlbk"/>
        <family val="1"/>
      </rPr>
      <t xml:space="preserve"> Ehrenberg 1843</t>
    </r>
  </si>
  <si>
    <r>
      <t>Stauroneis anceps siberica</t>
    </r>
    <r>
      <rPr>
        <sz val="12"/>
        <rFont val="NewCenturySchlbk"/>
        <family val="1"/>
      </rPr>
      <t xml:space="preserve"> Grunow 1880</t>
    </r>
  </si>
  <si>
    <r>
      <t>Stauroneis phoenicenteron</t>
    </r>
    <r>
      <rPr>
        <sz val="12"/>
        <rFont val="NewCenturySchlbk"/>
        <family val="1"/>
      </rPr>
      <t xml:space="preserve"> (Nitzsch) Ehrenberg 1843</t>
    </r>
  </si>
  <si>
    <r>
      <t>S</t>
    </r>
    <r>
      <rPr>
        <i/>
        <sz val="12"/>
        <rFont val="NewCenturySchlbk"/>
        <family val="1"/>
      </rPr>
      <t>tauroneis staurolineata</t>
    </r>
    <r>
      <rPr>
        <sz val="12"/>
        <rFont val="NewCenturySchlbk"/>
        <family val="1"/>
      </rPr>
      <t xml:space="preserve"> Reimer 1961</t>
    </r>
  </si>
  <si>
    <r>
      <t>Stenopterobia delicatissima</t>
    </r>
    <r>
      <rPr>
        <sz val="12"/>
        <rFont val="NewCenturySchlbk"/>
        <family val="1"/>
      </rPr>
      <t xml:space="preserve"> (Lewis) Brebisson ex Van Heurck 1896</t>
    </r>
  </si>
  <si>
    <r>
      <t>Stenopterobia densestriata</t>
    </r>
    <r>
      <rPr>
        <sz val="12"/>
        <rFont val="NewCenturySchlbk"/>
        <family val="1"/>
      </rPr>
      <t xml:space="preserve"> (Hustedt) Krammer 1987</t>
    </r>
  </si>
  <si>
    <r>
      <t>Surirella amphioxys</t>
    </r>
    <r>
      <rPr>
        <sz val="12"/>
        <rFont val="NewCenturySchlbk"/>
        <family val="1"/>
      </rPr>
      <t xml:space="preserve"> W. Smith 1856</t>
    </r>
  </si>
  <si>
    <r>
      <t>Surirella linearis</t>
    </r>
    <r>
      <rPr>
        <sz val="12"/>
        <rFont val="NewCenturySchlbk"/>
        <family val="1"/>
      </rPr>
      <t xml:space="preserve"> </t>
    </r>
    <r>
      <rPr>
        <i/>
        <sz val="12"/>
        <rFont val="NewCenturySchlbk"/>
        <family val="1"/>
      </rPr>
      <t>constricta</t>
    </r>
    <r>
      <rPr>
        <sz val="12"/>
        <rFont val="NewCenturySchlbk"/>
        <family val="1"/>
      </rPr>
      <t xml:space="preserve"> (Grunow) Hustedt 1957</t>
    </r>
  </si>
  <si>
    <r>
      <t>Surirella linearis</t>
    </r>
    <r>
      <rPr>
        <sz val="12"/>
        <rFont val="NewCenturySchlbk"/>
        <family val="1"/>
      </rPr>
      <t xml:space="preserve"> </t>
    </r>
    <r>
      <rPr>
        <i/>
        <sz val="12"/>
        <rFont val="NewCenturySchlbk"/>
        <family val="1"/>
      </rPr>
      <t>linearis</t>
    </r>
    <r>
      <rPr>
        <sz val="12"/>
        <rFont val="NewCenturySchlbk"/>
        <family val="1"/>
      </rPr>
      <t xml:space="preserve"> W. Smith 1853</t>
    </r>
  </si>
  <si>
    <r>
      <t>Synedra rumpens familiaris</t>
    </r>
    <r>
      <rPr>
        <sz val="12"/>
        <rFont val="NewCenturySchlbk"/>
        <family val="1"/>
      </rPr>
      <t xml:space="preserve"> (Kutzing) Hustedt 1930 </t>
    </r>
  </si>
  <si>
    <r>
      <t>Tabellaria fenestrata</t>
    </r>
    <r>
      <rPr>
        <sz val="12"/>
        <rFont val="NewCenturySchlbk"/>
        <family val="1"/>
      </rPr>
      <t xml:space="preserve"> (Lyngbye) Kutzing 1844</t>
    </r>
  </si>
  <si>
    <r>
      <t>Tabellaria flocculosa</t>
    </r>
    <r>
      <rPr>
        <sz val="12"/>
        <rFont val="NewCenturySchlbk"/>
        <family val="1"/>
      </rPr>
      <t xml:space="preserve"> (Roth) Kutzing strain III sunsu Koppen 1975</t>
    </r>
  </si>
  <si>
    <r>
      <t>Tabellaria flocculosa</t>
    </r>
    <r>
      <rPr>
        <sz val="12"/>
        <rFont val="NewCenturySchlbk"/>
        <family val="1"/>
      </rPr>
      <t xml:space="preserve"> (Roth) Kutzing strain IV sensu Koppen 1975</t>
    </r>
  </si>
  <si>
    <t>Ash</t>
  </si>
  <si>
    <t>Total</t>
  </si>
  <si>
    <t>Site number in this paper</t>
  </si>
  <si>
    <t>Total counted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</si>
</sst>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NewCenturySchlbk"/>
      <family val="1"/>
    </font>
    <font>
      <i/>
      <sz val="12"/>
      <name val="NewCenturySchlbk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29">
      <selection activeCell="D146" sqref="D146"/>
    </sheetView>
  </sheetViews>
  <sheetFormatPr defaultColWidth="9.140625" defaultRowHeight="12.75"/>
  <cols>
    <col min="1" max="1" width="74.7109375" style="3" customWidth="1"/>
    <col min="2" max="9" width="5.7109375" style="4" customWidth="1"/>
    <col min="10" max="10" width="8.7109375" style="4" customWidth="1"/>
    <col min="11" max="21" width="10.7109375" style="4" customWidth="1"/>
    <col min="22" max="26" width="10.7109375" style="2" customWidth="1"/>
    <col min="27" max="30" width="9.140625" style="2" customWidth="1"/>
    <col min="31" max="77" width="9.140625" style="1" customWidth="1"/>
  </cols>
  <sheetData>
    <row r="1" spans="1:10" ht="15.75">
      <c r="A1" s="8" t="s">
        <v>150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/>
    </row>
    <row r="2" spans="1:10" ht="18" customHeight="1">
      <c r="A2" s="5" t="s">
        <v>2</v>
      </c>
      <c r="B2" s="6" t="s">
        <v>8</v>
      </c>
      <c r="C2" s="6" t="s">
        <v>7</v>
      </c>
      <c r="D2" s="6" t="s">
        <v>6</v>
      </c>
      <c r="E2" s="6" t="s">
        <v>4</v>
      </c>
      <c r="F2" s="6" t="s">
        <v>3</v>
      </c>
      <c r="G2" s="6" t="s">
        <v>1</v>
      </c>
      <c r="H2" s="6" t="s">
        <v>0</v>
      </c>
      <c r="I2" s="6" t="s">
        <v>148</v>
      </c>
      <c r="J2" s="6" t="s">
        <v>149</v>
      </c>
    </row>
    <row r="3" spans="1:10" ht="15" customHeight="1">
      <c r="A3" s="7" t="s">
        <v>9</v>
      </c>
      <c r="B3" s="6"/>
      <c r="C3" s="6"/>
      <c r="D3" s="6"/>
      <c r="E3" s="6">
        <v>1</v>
      </c>
      <c r="F3" s="6"/>
      <c r="G3" s="6"/>
      <c r="H3" s="6">
        <v>1</v>
      </c>
      <c r="I3" s="6">
        <v>2</v>
      </c>
      <c r="J3" s="6">
        <f aca="true" t="shared" si="0" ref="J3:J34">SUM(B3:I3)</f>
        <v>4</v>
      </c>
    </row>
    <row r="4" spans="1:10" ht="15" customHeight="1">
      <c r="A4" s="7" t="s">
        <v>10</v>
      </c>
      <c r="B4" s="6"/>
      <c r="C4" s="6"/>
      <c r="D4" s="6"/>
      <c r="E4" s="6">
        <v>1</v>
      </c>
      <c r="F4" s="6"/>
      <c r="G4" s="6"/>
      <c r="H4" s="6"/>
      <c r="I4" s="6"/>
      <c r="J4" s="6">
        <f t="shared" si="0"/>
        <v>1</v>
      </c>
    </row>
    <row r="5" spans="1:10" ht="15" customHeight="1">
      <c r="A5" s="7" t="s">
        <v>11</v>
      </c>
      <c r="B5" s="6"/>
      <c r="C5" s="6">
        <v>1</v>
      </c>
      <c r="D5" s="6"/>
      <c r="E5" s="6"/>
      <c r="F5" s="6"/>
      <c r="G5" s="6"/>
      <c r="H5" s="6">
        <v>2</v>
      </c>
      <c r="I5" s="6"/>
      <c r="J5" s="6">
        <f t="shared" si="0"/>
        <v>3</v>
      </c>
    </row>
    <row r="6" spans="1:10" ht="15" customHeight="1">
      <c r="A6" s="7" t="s">
        <v>12</v>
      </c>
      <c r="B6" s="6"/>
      <c r="C6" s="6">
        <v>1</v>
      </c>
      <c r="D6" s="6"/>
      <c r="E6" s="6">
        <v>1</v>
      </c>
      <c r="F6" s="6"/>
      <c r="G6" s="6"/>
      <c r="H6" s="6"/>
      <c r="I6" s="6"/>
      <c r="J6" s="6">
        <f t="shared" si="0"/>
        <v>2</v>
      </c>
    </row>
    <row r="7" spans="1:10" ht="15" customHeight="1">
      <c r="A7" s="7" t="s">
        <v>13</v>
      </c>
      <c r="B7" s="6"/>
      <c r="C7" s="6"/>
      <c r="D7" s="6"/>
      <c r="E7" s="6"/>
      <c r="F7" s="6"/>
      <c r="G7" s="6"/>
      <c r="H7" s="6">
        <v>1</v>
      </c>
      <c r="I7" s="6"/>
      <c r="J7" s="6">
        <f t="shared" si="0"/>
        <v>1</v>
      </c>
    </row>
    <row r="8" spans="1:10" ht="15" customHeight="1">
      <c r="A8" s="7" t="s">
        <v>14</v>
      </c>
      <c r="B8" s="6"/>
      <c r="C8" s="6"/>
      <c r="D8" s="6"/>
      <c r="E8" s="6"/>
      <c r="F8" s="6"/>
      <c r="G8" s="6"/>
      <c r="H8" s="6"/>
      <c r="I8" s="6">
        <v>7</v>
      </c>
      <c r="J8" s="6">
        <f t="shared" si="0"/>
        <v>7</v>
      </c>
    </row>
    <row r="9" spans="1:10" ht="15" customHeight="1">
      <c r="A9" s="7" t="s">
        <v>15</v>
      </c>
      <c r="B9" s="6"/>
      <c r="C9" s="6"/>
      <c r="D9" s="6"/>
      <c r="E9" s="6"/>
      <c r="F9" s="6"/>
      <c r="G9" s="6"/>
      <c r="H9" s="6"/>
      <c r="I9" s="6">
        <v>1</v>
      </c>
      <c r="J9" s="6">
        <f t="shared" si="0"/>
        <v>1</v>
      </c>
    </row>
    <row r="10" spans="1:10" ht="15" customHeight="1">
      <c r="A10" s="7" t="s">
        <v>16</v>
      </c>
      <c r="B10" s="6"/>
      <c r="C10" s="6"/>
      <c r="D10" s="6"/>
      <c r="E10" s="6"/>
      <c r="F10" s="6">
        <v>1</v>
      </c>
      <c r="G10" s="6">
        <v>2</v>
      </c>
      <c r="H10" s="6"/>
      <c r="I10" s="6"/>
      <c r="J10" s="6">
        <f t="shared" si="0"/>
        <v>3</v>
      </c>
    </row>
    <row r="11" spans="1:10" ht="15" customHeight="1">
      <c r="A11" s="7" t="s">
        <v>17</v>
      </c>
      <c r="B11" s="6"/>
      <c r="C11" s="6"/>
      <c r="D11" s="6"/>
      <c r="E11" s="6"/>
      <c r="F11" s="6"/>
      <c r="G11" s="6">
        <v>1</v>
      </c>
      <c r="H11" s="6">
        <v>2</v>
      </c>
      <c r="I11" s="6"/>
      <c r="J11" s="6">
        <f t="shared" si="0"/>
        <v>3</v>
      </c>
    </row>
    <row r="12" spans="1:10" ht="15" customHeight="1">
      <c r="A12" s="7" t="s">
        <v>18</v>
      </c>
      <c r="B12" s="6"/>
      <c r="C12" s="6">
        <v>2</v>
      </c>
      <c r="D12" s="6">
        <v>42</v>
      </c>
      <c r="E12" s="6">
        <v>91</v>
      </c>
      <c r="F12" s="6">
        <v>46</v>
      </c>
      <c r="G12" s="6">
        <v>22</v>
      </c>
      <c r="H12" s="6">
        <v>8</v>
      </c>
      <c r="I12" s="6"/>
      <c r="J12" s="6">
        <f t="shared" si="0"/>
        <v>211</v>
      </c>
    </row>
    <row r="13" spans="1:10" ht="15" customHeight="1">
      <c r="A13" s="7" t="s">
        <v>19</v>
      </c>
      <c r="B13" s="6"/>
      <c r="C13" s="6"/>
      <c r="D13" s="6"/>
      <c r="E13" s="6"/>
      <c r="F13" s="6"/>
      <c r="G13" s="6">
        <v>1</v>
      </c>
      <c r="H13" s="6">
        <v>1</v>
      </c>
      <c r="I13" s="6"/>
      <c r="J13" s="6">
        <f t="shared" si="0"/>
        <v>2</v>
      </c>
    </row>
    <row r="14" spans="1:10" ht="15" customHeight="1">
      <c r="A14" s="7" t="s">
        <v>20</v>
      </c>
      <c r="B14" s="6"/>
      <c r="C14" s="6"/>
      <c r="D14" s="6">
        <v>1</v>
      </c>
      <c r="E14" s="6">
        <v>14</v>
      </c>
      <c r="F14" s="6">
        <v>7</v>
      </c>
      <c r="G14" s="6"/>
      <c r="H14" s="6">
        <v>3</v>
      </c>
      <c r="I14" s="6"/>
      <c r="J14" s="6">
        <f t="shared" si="0"/>
        <v>25</v>
      </c>
    </row>
    <row r="15" spans="1:10" ht="15" customHeight="1">
      <c r="A15" s="7" t="s">
        <v>21</v>
      </c>
      <c r="B15" s="6">
        <v>2</v>
      </c>
      <c r="C15" s="6"/>
      <c r="D15" s="6"/>
      <c r="E15" s="6"/>
      <c r="F15" s="6"/>
      <c r="G15" s="6"/>
      <c r="H15" s="6"/>
      <c r="I15" s="6"/>
      <c r="J15" s="6">
        <f t="shared" si="0"/>
        <v>2</v>
      </c>
    </row>
    <row r="16" spans="1:10" ht="15" customHeight="1">
      <c r="A16" s="7" t="s">
        <v>22</v>
      </c>
      <c r="B16" s="6"/>
      <c r="C16" s="6"/>
      <c r="D16" s="6"/>
      <c r="E16" s="6"/>
      <c r="F16" s="6"/>
      <c r="G16" s="6">
        <v>3</v>
      </c>
      <c r="H16" s="6"/>
      <c r="I16" s="6"/>
      <c r="J16" s="6">
        <f t="shared" si="0"/>
        <v>3</v>
      </c>
    </row>
    <row r="17" spans="1:10" ht="15" customHeight="1">
      <c r="A17" s="7" t="s">
        <v>23</v>
      </c>
      <c r="B17" s="6"/>
      <c r="C17" s="6"/>
      <c r="D17" s="6"/>
      <c r="E17" s="6"/>
      <c r="F17" s="6"/>
      <c r="G17" s="6">
        <v>2</v>
      </c>
      <c r="H17" s="6"/>
      <c r="I17" s="6"/>
      <c r="J17" s="6">
        <f t="shared" si="0"/>
        <v>2</v>
      </c>
    </row>
    <row r="18" spans="1:10" ht="15" customHeight="1">
      <c r="A18" s="7" t="s">
        <v>24</v>
      </c>
      <c r="B18" s="6"/>
      <c r="C18" s="6"/>
      <c r="D18" s="6"/>
      <c r="E18" s="6">
        <v>2</v>
      </c>
      <c r="F18" s="6">
        <v>7</v>
      </c>
      <c r="G18" s="6"/>
      <c r="H18" s="6"/>
      <c r="I18" s="6"/>
      <c r="J18" s="6">
        <f t="shared" si="0"/>
        <v>9</v>
      </c>
    </row>
    <row r="19" spans="1:10" ht="15" customHeight="1">
      <c r="A19" s="7" t="s">
        <v>25</v>
      </c>
      <c r="B19" s="6">
        <v>3</v>
      </c>
      <c r="C19" s="6">
        <v>1</v>
      </c>
      <c r="D19" s="6"/>
      <c r="E19" s="6">
        <v>8</v>
      </c>
      <c r="F19" s="6">
        <v>2</v>
      </c>
      <c r="G19" s="6">
        <v>2</v>
      </c>
      <c r="H19" s="6">
        <v>2</v>
      </c>
      <c r="I19" s="6"/>
      <c r="J19" s="6">
        <f t="shared" si="0"/>
        <v>18</v>
      </c>
    </row>
    <row r="20" spans="1:10" ht="15" customHeight="1">
      <c r="A20" s="7" t="s">
        <v>26</v>
      </c>
      <c r="B20" s="6"/>
      <c r="C20" s="6"/>
      <c r="D20" s="6">
        <v>4</v>
      </c>
      <c r="E20" s="6">
        <v>11</v>
      </c>
      <c r="F20" s="6">
        <v>4</v>
      </c>
      <c r="G20" s="6">
        <v>12</v>
      </c>
      <c r="H20" s="6">
        <v>1</v>
      </c>
      <c r="I20" s="6"/>
      <c r="J20" s="6">
        <f t="shared" si="0"/>
        <v>32</v>
      </c>
    </row>
    <row r="21" spans="1:10" ht="15" customHeight="1">
      <c r="A21" s="7" t="s">
        <v>27</v>
      </c>
      <c r="B21" s="6">
        <v>3</v>
      </c>
      <c r="C21" s="6">
        <v>15</v>
      </c>
      <c r="D21" s="6"/>
      <c r="E21" s="6"/>
      <c r="F21" s="6"/>
      <c r="G21" s="6"/>
      <c r="H21" s="6"/>
      <c r="I21" s="6"/>
      <c r="J21" s="6">
        <f t="shared" si="0"/>
        <v>18</v>
      </c>
    </row>
    <row r="22" spans="1:10" ht="15" customHeight="1">
      <c r="A22" s="7" t="s">
        <v>28</v>
      </c>
      <c r="B22" s="6">
        <v>1</v>
      </c>
      <c r="C22" s="6">
        <v>3</v>
      </c>
      <c r="D22" s="6"/>
      <c r="E22" s="6"/>
      <c r="F22" s="6"/>
      <c r="G22" s="6"/>
      <c r="H22" s="6"/>
      <c r="I22" s="6"/>
      <c r="J22" s="6">
        <f t="shared" si="0"/>
        <v>4</v>
      </c>
    </row>
    <row r="23" spans="1:10" ht="15" customHeight="1">
      <c r="A23" s="7" t="s">
        <v>29</v>
      </c>
      <c r="B23" s="6"/>
      <c r="C23" s="6">
        <v>27</v>
      </c>
      <c r="D23" s="6">
        <v>3</v>
      </c>
      <c r="E23" s="6">
        <v>10</v>
      </c>
      <c r="F23" s="6">
        <v>7</v>
      </c>
      <c r="G23" s="6"/>
      <c r="H23" s="6">
        <v>1</v>
      </c>
      <c r="I23" s="6"/>
      <c r="J23" s="6">
        <f t="shared" si="0"/>
        <v>48</v>
      </c>
    </row>
    <row r="24" spans="1:10" ht="15" customHeight="1">
      <c r="A24" s="7" t="s">
        <v>30</v>
      </c>
      <c r="B24" s="6">
        <v>6</v>
      </c>
      <c r="C24" s="6">
        <v>1</v>
      </c>
      <c r="D24" s="6"/>
      <c r="E24" s="6"/>
      <c r="F24" s="6"/>
      <c r="G24" s="6"/>
      <c r="H24" s="6"/>
      <c r="I24" s="6"/>
      <c r="J24" s="6">
        <f t="shared" si="0"/>
        <v>7</v>
      </c>
    </row>
    <row r="25" spans="1:10" ht="15" customHeight="1">
      <c r="A25" s="7" t="s">
        <v>31</v>
      </c>
      <c r="B25" s="6">
        <v>2</v>
      </c>
      <c r="C25" s="6">
        <v>20</v>
      </c>
      <c r="D25" s="6">
        <v>2</v>
      </c>
      <c r="E25" s="6">
        <v>2</v>
      </c>
      <c r="F25" s="6"/>
      <c r="G25" s="6"/>
      <c r="H25" s="6"/>
      <c r="I25" s="6"/>
      <c r="J25" s="6">
        <f t="shared" si="0"/>
        <v>26</v>
      </c>
    </row>
    <row r="26" spans="1:10" ht="15" customHeight="1">
      <c r="A26" s="7" t="s">
        <v>32</v>
      </c>
      <c r="B26" s="6">
        <v>2</v>
      </c>
      <c r="C26" s="6">
        <v>1</v>
      </c>
      <c r="D26" s="6">
        <v>5</v>
      </c>
      <c r="E26" s="6"/>
      <c r="F26" s="6"/>
      <c r="G26" s="6"/>
      <c r="H26" s="6"/>
      <c r="I26" s="6"/>
      <c r="J26" s="6">
        <f t="shared" si="0"/>
        <v>8</v>
      </c>
    </row>
    <row r="27" spans="1:10" ht="15" customHeight="1">
      <c r="A27" s="7" t="s">
        <v>33</v>
      </c>
      <c r="B27" s="6"/>
      <c r="C27" s="6"/>
      <c r="D27" s="6"/>
      <c r="E27" s="6"/>
      <c r="F27" s="6">
        <v>1</v>
      </c>
      <c r="G27" s="6">
        <v>1</v>
      </c>
      <c r="H27" s="6"/>
      <c r="I27" s="6"/>
      <c r="J27" s="6">
        <f t="shared" si="0"/>
        <v>2</v>
      </c>
    </row>
    <row r="28" spans="1:10" ht="15" customHeight="1">
      <c r="A28" s="7" t="s">
        <v>34</v>
      </c>
      <c r="B28" s="6"/>
      <c r="C28" s="6"/>
      <c r="D28" s="6"/>
      <c r="E28" s="6"/>
      <c r="F28" s="6"/>
      <c r="G28" s="6"/>
      <c r="H28" s="6"/>
      <c r="I28" s="6">
        <v>1</v>
      </c>
      <c r="J28" s="6">
        <f t="shared" si="0"/>
        <v>1</v>
      </c>
    </row>
    <row r="29" spans="1:10" ht="15" customHeight="1">
      <c r="A29" s="7" t="s">
        <v>35</v>
      </c>
      <c r="B29" s="6"/>
      <c r="C29" s="6"/>
      <c r="D29" s="6"/>
      <c r="E29" s="6">
        <v>1</v>
      </c>
      <c r="F29" s="6"/>
      <c r="G29" s="6">
        <v>102</v>
      </c>
      <c r="H29" s="6">
        <v>17</v>
      </c>
      <c r="I29" s="6">
        <v>176</v>
      </c>
      <c r="J29" s="6">
        <f t="shared" si="0"/>
        <v>296</v>
      </c>
    </row>
    <row r="30" spans="1:10" ht="15" customHeight="1">
      <c r="A30" s="7" t="s">
        <v>36</v>
      </c>
      <c r="B30" s="6"/>
      <c r="C30" s="6"/>
      <c r="D30" s="6"/>
      <c r="E30" s="6">
        <v>7</v>
      </c>
      <c r="F30" s="6">
        <v>6</v>
      </c>
      <c r="G30" s="6">
        <v>2</v>
      </c>
      <c r="H30" s="6"/>
      <c r="I30" s="6"/>
      <c r="J30" s="6">
        <f t="shared" si="0"/>
        <v>15</v>
      </c>
    </row>
    <row r="31" spans="1:10" ht="15" customHeight="1">
      <c r="A31" s="7" t="s">
        <v>37</v>
      </c>
      <c r="B31" s="6">
        <v>1</v>
      </c>
      <c r="C31" s="6">
        <v>6</v>
      </c>
      <c r="D31" s="6"/>
      <c r="E31" s="6"/>
      <c r="F31" s="6"/>
      <c r="G31" s="6"/>
      <c r="H31" s="6"/>
      <c r="I31" s="6"/>
      <c r="J31" s="6">
        <f t="shared" si="0"/>
        <v>7</v>
      </c>
    </row>
    <row r="32" spans="1:10" ht="15" customHeight="1">
      <c r="A32" s="7" t="s">
        <v>38</v>
      </c>
      <c r="B32" s="6"/>
      <c r="C32" s="6"/>
      <c r="D32" s="6"/>
      <c r="E32" s="6">
        <v>1</v>
      </c>
      <c r="F32" s="6"/>
      <c r="G32" s="6">
        <v>1</v>
      </c>
      <c r="H32" s="6"/>
      <c r="I32" s="6"/>
      <c r="J32" s="6">
        <f t="shared" si="0"/>
        <v>2</v>
      </c>
    </row>
    <row r="33" spans="1:10" ht="15" customHeight="1">
      <c r="A33" s="7" t="s">
        <v>39</v>
      </c>
      <c r="B33" s="6"/>
      <c r="C33" s="6"/>
      <c r="D33" s="6"/>
      <c r="E33" s="6"/>
      <c r="F33" s="6"/>
      <c r="G33" s="6"/>
      <c r="H33" s="6">
        <v>2</v>
      </c>
      <c r="I33" s="6">
        <v>23</v>
      </c>
      <c r="J33" s="6">
        <f t="shared" si="0"/>
        <v>25</v>
      </c>
    </row>
    <row r="34" spans="1:10" ht="15" customHeight="1">
      <c r="A34" s="7" t="s">
        <v>40</v>
      </c>
      <c r="B34" s="6"/>
      <c r="C34" s="6"/>
      <c r="D34" s="6"/>
      <c r="E34" s="6">
        <v>3</v>
      </c>
      <c r="F34" s="6">
        <v>2</v>
      </c>
      <c r="G34" s="6"/>
      <c r="H34" s="6"/>
      <c r="I34" s="6"/>
      <c r="J34" s="6">
        <f t="shared" si="0"/>
        <v>5</v>
      </c>
    </row>
    <row r="35" spans="1:10" ht="15" customHeight="1">
      <c r="A35" s="7" t="s">
        <v>41</v>
      </c>
      <c r="B35" s="6"/>
      <c r="C35" s="6"/>
      <c r="D35" s="6"/>
      <c r="E35" s="6"/>
      <c r="F35" s="6">
        <v>1</v>
      </c>
      <c r="G35" s="6"/>
      <c r="H35" s="6">
        <v>1</v>
      </c>
      <c r="I35" s="6"/>
      <c r="J35" s="6">
        <f aca="true" t="shared" si="1" ref="J35:J65">SUM(B35:I35)</f>
        <v>2</v>
      </c>
    </row>
    <row r="36" spans="1:10" ht="15" customHeight="1">
      <c r="A36" s="7" t="s">
        <v>42</v>
      </c>
      <c r="B36" s="6"/>
      <c r="C36" s="6"/>
      <c r="D36" s="6"/>
      <c r="E36" s="6"/>
      <c r="F36" s="6"/>
      <c r="G36" s="6">
        <v>1</v>
      </c>
      <c r="H36" s="6"/>
      <c r="I36" s="6"/>
      <c r="J36" s="6">
        <f t="shared" si="1"/>
        <v>1</v>
      </c>
    </row>
    <row r="37" spans="1:10" ht="15" customHeight="1">
      <c r="A37" s="7" t="s">
        <v>43</v>
      </c>
      <c r="B37" s="6">
        <v>1</v>
      </c>
      <c r="C37" s="6"/>
      <c r="D37" s="6"/>
      <c r="E37" s="6"/>
      <c r="F37" s="6"/>
      <c r="G37" s="6"/>
      <c r="H37" s="6"/>
      <c r="I37" s="6"/>
      <c r="J37" s="6">
        <f t="shared" si="1"/>
        <v>1</v>
      </c>
    </row>
    <row r="38" spans="1:10" ht="15" customHeight="1">
      <c r="A38" s="7" t="s">
        <v>44</v>
      </c>
      <c r="B38" s="6"/>
      <c r="C38" s="6"/>
      <c r="D38" s="6"/>
      <c r="E38" s="6"/>
      <c r="F38" s="6"/>
      <c r="G38" s="6"/>
      <c r="H38" s="6"/>
      <c r="I38" s="6">
        <v>2</v>
      </c>
      <c r="J38" s="6">
        <f t="shared" si="1"/>
        <v>2</v>
      </c>
    </row>
    <row r="39" spans="1:10" ht="15" customHeight="1">
      <c r="A39" s="7" t="s">
        <v>45</v>
      </c>
      <c r="B39" s="6">
        <v>2</v>
      </c>
      <c r="C39" s="6">
        <v>6</v>
      </c>
      <c r="D39" s="6">
        <v>16</v>
      </c>
      <c r="E39" s="6">
        <v>13</v>
      </c>
      <c r="F39" s="6">
        <v>7</v>
      </c>
      <c r="G39" s="6"/>
      <c r="H39" s="6"/>
      <c r="I39" s="6"/>
      <c r="J39" s="6">
        <f t="shared" si="1"/>
        <v>44</v>
      </c>
    </row>
    <row r="40" spans="1:10" ht="15" customHeight="1">
      <c r="A40" s="7" t="s">
        <v>46</v>
      </c>
      <c r="B40" s="6"/>
      <c r="C40" s="6"/>
      <c r="D40" s="6"/>
      <c r="E40" s="6">
        <v>1</v>
      </c>
      <c r="F40" s="6"/>
      <c r="G40" s="6"/>
      <c r="H40" s="6"/>
      <c r="I40" s="6"/>
      <c r="J40" s="6">
        <f t="shared" si="1"/>
        <v>1</v>
      </c>
    </row>
    <row r="41" spans="1:10" ht="15" customHeight="1">
      <c r="A41" s="7" t="s">
        <v>47</v>
      </c>
      <c r="B41" s="6">
        <v>1</v>
      </c>
      <c r="C41" s="6"/>
      <c r="D41" s="6">
        <v>8</v>
      </c>
      <c r="E41" s="6">
        <v>5</v>
      </c>
      <c r="F41" s="6">
        <v>14</v>
      </c>
      <c r="G41" s="6">
        <v>2</v>
      </c>
      <c r="H41" s="6"/>
      <c r="I41" s="6">
        <v>32</v>
      </c>
      <c r="J41" s="6">
        <f t="shared" si="1"/>
        <v>62</v>
      </c>
    </row>
    <row r="42" spans="1:10" ht="15" customHeight="1">
      <c r="A42" s="7" t="s">
        <v>48</v>
      </c>
      <c r="B42" s="6"/>
      <c r="C42" s="6"/>
      <c r="D42" s="6"/>
      <c r="E42" s="6">
        <v>1</v>
      </c>
      <c r="F42" s="6">
        <v>1</v>
      </c>
      <c r="G42" s="6"/>
      <c r="H42" s="6"/>
      <c r="I42" s="6"/>
      <c r="J42" s="6">
        <f t="shared" si="1"/>
        <v>2</v>
      </c>
    </row>
    <row r="43" spans="1:10" ht="15" customHeight="1">
      <c r="A43" s="7" t="s">
        <v>49</v>
      </c>
      <c r="B43" s="6"/>
      <c r="C43" s="6"/>
      <c r="D43" s="6"/>
      <c r="E43" s="6"/>
      <c r="F43" s="6">
        <v>1</v>
      </c>
      <c r="G43" s="6"/>
      <c r="H43" s="6"/>
      <c r="I43" s="6"/>
      <c r="J43" s="6">
        <f t="shared" si="1"/>
        <v>1</v>
      </c>
    </row>
    <row r="44" spans="1:10" ht="15" customHeight="1">
      <c r="A44" s="7" t="s">
        <v>50</v>
      </c>
      <c r="B44" s="6">
        <v>2</v>
      </c>
      <c r="C44" s="6">
        <v>2</v>
      </c>
      <c r="D44" s="6"/>
      <c r="E44" s="6">
        <v>5</v>
      </c>
      <c r="F44" s="6">
        <v>3</v>
      </c>
      <c r="G44" s="6">
        <v>1</v>
      </c>
      <c r="H44" s="6"/>
      <c r="I44" s="6"/>
      <c r="J44" s="6">
        <f t="shared" si="1"/>
        <v>13</v>
      </c>
    </row>
    <row r="45" spans="1:10" ht="15" customHeight="1">
      <c r="A45" s="7" t="s">
        <v>51</v>
      </c>
      <c r="B45" s="6">
        <v>1</v>
      </c>
      <c r="C45" s="6"/>
      <c r="D45" s="6"/>
      <c r="E45" s="6"/>
      <c r="F45" s="6"/>
      <c r="G45" s="6"/>
      <c r="H45" s="6"/>
      <c r="I45" s="6"/>
      <c r="J45" s="6">
        <f t="shared" si="1"/>
        <v>1</v>
      </c>
    </row>
    <row r="46" spans="1:10" ht="15" customHeight="1">
      <c r="A46" s="7" t="s">
        <v>52</v>
      </c>
      <c r="B46" s="6">
        <v>4</v>
      </c>
      <c r="C46" s="6">
        <v>5</v>
      </c>
      <c r="D46" s="6"/>
      <c r="E46" s="6">
        <v>2</v>
      </c>
      <c r="F46" s="6">
        <v>5</v>
      </c>
      <c r="G46" s="6"/>
      <c r="H46" s="6"/>
      <c r="I46" s="6"/>
      <c r="J46" s="6">
        <f t="shared" si="1"/>
        <v>16</v>
      </c>
    </row>
    <row r="47" spans="1:10" ht="15" customHeight="1">
      <c r="A47" s="7" t="s">
        <v>53</v>
      </c>
      <c r="B47" s="6">
        <v>59</v>
      </c>
      <c r="C47" s="6">
        <v>26</v>
      </c>
      <c r="D47" s="6">
        <v>4</v>
      </c>
      <c r="E47" s="6">
        <v>13</v>
      </c>
      <c r="F47" s="6"/>
      <c r="G47" s="6"/>
      <c r="H47" s="6"/>
      <c r="I47" s="6"/>
      <c r="J47" s="6">
        <f t="shared" si="1"/>
        <v>102</v>
      </c>
    </row>
    <row r="48" spans="1:10" ht="15" customHeight="1">
      <c r="A48" s="7" t="s">
        <v>54</v>
      </c>
      <c r="B48" s="6">
        <v>2</v>
      </c>
      <c r="C48" s="6"/>
      <c r="D48" s="6"/>
      <c r="E48" s="6">
        <v>13</v>
      </c>
      <c r="F48" s="6">
        <v>5</v>
      </c>
      <c r="G48" s="6">
        <v>1</v>
      </c>
      <c r="H48" s="6"/>
      <c r="I48" s="6"/>
      <c r="J48" s="6">
        <f t="shared" si="1"/>
        <v>21</v>
      </c>
    </row>
    <row r="49" spans="1:10" ht="15" customHeight="1">
      <c r="A49" s="7" t="s">
        <v>55</v>
      </c>
      <c r="B49" s="6">
        <v>2</v>
      </c>
      <c r="C49" s="6"/>
      <c r="D49" s="6"/>
      <c r="E49" s="6"/>
      <c r="F49" s="6"/>
      <c r="G49" s="6"/>
      <c r="H49" s="6"/>
      <c r="I49" s="6"/>
      <c r="J49" s="6">
        <f t="shared" si="1"/>
        <v>2</v>
      </c>
    </row>
    <row r="50" spans="1:10" ht="15" customHeight="1">
      <c r="A50" s="7" t="s">
        <v>56</v>
      </c>
      <c r="B50" s="6">
        <v>6</v>
      </c>
      <c r="C50" s="6">
        <v>3</v>
      </c>
      <c r="D50" s="6"/>
      <c r="E50" s="6">
        <v>1</v>
      </c>
      <c r="F50" s="6"/>
      <c r="G50" s="6"/>
      <c r="H50" s="6"/>
      <c r="I50" s="6"/>
      <c r="J50" s="6">
        <f t="shared" si="1"/>
        <v>10</v>
      </c>
    </row>
    <row r="51" spans="1:10" ht="15" customHeight="1">
      <c r="A51" s="7" t="s">
        <v>57</v>
      </c>
      <c r="B51" s="6">
        <v>1</v>
      </c>
      <c r="C51" s="6"/>
      <c r="D51" s="6"/>
      <c r="E51" s="6"/>
      <c r="F51" s="6"/>
      <c r="G51" s="6"/>
      <c r="H51" s="6"/>
      <c r="I51" s="6"/>
      <c r="J51" s="6">
        <f t="shared" si="1"/>
        <v>1</v>
      </c>
    </row>
    <row r="52" spans="1:10" ht="15" customHeight="1">
      <c r="A52" s="7" t="s">
        <v>58</v>
      </c>
      <c r="B52" s="6">
        <v>9</v>
      </c>
      <c r="C52" s="6">
        <v>2</v>
      </c>
      <c r="D52" s="6">
        <v>8</v>
      </c>
      <c r="E52" s="6">
        <v>6</v>
      </c>
      <c r="F52" s="6">
        <v>20</v>
      </c>
      <c r="G52" s="6"/>
      <c r="H52" s="6">
        <v>4</v>
      </c>
      <c r="I52" s="6"/>
      <c r="J52" s="6">
        <f t="shared" si="1"/>
        <v>49</v>
      </c>
    </row>
    <row r="53" spans="1:10" ht="15" customHeight="1">
      <c r="A53" s="7" t="s">
        <v>59</v>
      </c>
      <c r="B53" s="6">
        <v>2</v>
      </c>
      <c r="C53" s="6">
        <v>1</v>
      </c>
      <c r="D53" s="6">
        <v>1</v>
      </c>
      <c r="E53" s="6"/>
      <c r="F53" s="6"/>
      <c r="G53" s="6">
        <v>1</v>
      </c>
      <c r="H53" s="6"/>
      <c r="I53" s="6"/>
      <c r="J53" s="6">
        <f t="shared" si="1"/>
        <v>5</v>
      </c>
    </row>
    <row r="54" spans="1:10" ht="15" customHeight="1">
      <c r="A54" s="7" t="s">
        <v>60</v>
      </c>
      <c r="B54" s="6"/>
      <c r="C54" s="6">
        <v>1</v>
      </c>
      <c r="D54" s="6"/>
      <c r="E54" s="6"/>
      <c r="F54" s="6">
        <v>7</v>
      </c>
      <c r="G54" s="6"/>
      <c r="H54" s="6"/>
      <c r="I54" s="6"/>
      <c r="J54" s="6">
        <f t="shared" si="1"/>
        <v>8</v>
      </c>
    </row>
    <row r="55" spans="1:10" ht="15" customHeight="1">
      <c r="A55" s="7" t="s">
        <v>61</v>
      </c>
      <c r="B55" s="6">
        <v>2</v>
      </c>
      <c r="C55" s="6"/>
      <c r="D55" s="6"/>
      <c r="E55" s="6"/>
      <c r="F55" s="6"/>
      <c r="G55" s="6"/>
      <c r="H55" s="6"/>
      <c r="I55" s="6"/>
      <c r="J55" s="6">
        <f t="shared" si="1"/>
        <v>2</v>
      </c>
    </row>
    <row r="56" spans="1:10" ht="15" customHeight="1">
      <c r="A56" s="7" t="s">
        <v>62</v>
      </c>
      <c r="B56" s="6">
        <v>1</v>
      </c>
      <c r="C56" s="6"/>
      <c r="D56" s="6">
        <v>2</v>
      </c>
      <c r="E56" s="6">
        <v>4</v>
      </c>
      <c r="F56" s="6">
        <v>2</v>
      </c>
      <c r="G56" s="6"/>
      <c r="H56" s="6"/>
      <c r="I56" s="6"/>
      <c r="J56" s="6">
        <f t="shared" si="1"/>
        <v>9</v>
      </c>
    </row>
    <row r="57" spans="1:10" ht="15" customHeight="1">
      <c r="A57" s="7" t="s">
        <v>63</v>
      </c>
      <c r="B57" s="6">
        <v>1</v>
      </c>
      <c r="C57" s="6"/>
      <c r="D57" s="6"/>
      <c r="E57" s="6"/>
      <c r="F57" s="6"/>
      <c r="G57" s="6"/>
      <c r="H57" s="6"/>
      <c r="I57" s="6"/>
      <c r="J57" s="6">
        <f t="shared" si="1"/>
        <v>1</v>
      </c>
    </row>
    <row r="58" spans="1:10" ht="15" customHeight="1">
      <c r="A58" s="7" t="s">
        <v>64</v>
      </c>
      <c r="B58" s="6">
        <v>1</v>
      </c>
      <c r="C58" s="6"/>
      <c r="D58" s="6"/>
      <c r="E58" s="6"/>
      <c r="F58" s="6"/>
      <c r="G58" s="6">
        <v>1</v>
      </c>
      <c r="H58" s="6"/>
      <c r="I58" s="6"/>
      <c r="J58" s="6">
        <f t="shared" si="1"/>
        <v>2</v>
      </c>
    </row>
    <row r="59" spans="1:10" ht="15" customHeight="1">
      <c r="A59" s="7" t="s">
        <v>65</v>
      </c>
      <c r="B59" s="6">
        <v>4</v>
      </c>
      <c r="C59" s="6">
        <v>3</v>
      </c>
      <c r="D59" s="6"/>
      <c r="E59" s="6">
        <v>1</v>
      </c>
      <c r="F59" s="6"/>
      <c r="G59" s="6"/>
      <c r="H59" s="6"/>
      <c r="I59" s="6"/>
      <c r="J59" s="6">
        <f t="shared" si="1"/>
        <v>8</v>
      </c>
    </row>
    <row r="60" spans="1:10" ht="15" customHeight="1">
      <c r="A60" s="7" t="s">
        <v>66</v>
      </c>
      <c r="B60" s="6">
        <v>1</v>
      </c>
      <c r="C60" s="6"/>
      <c r="D60" s="6"/>
      <c r="E60" s="6"/>
      <c r="F60" s="6"/>
      <c r="G60" s="6">
        <v>3</v>
      </c>
      <c r="H60" s="6"/>
      <c r="I60" s="6"/>
      <c r="J60" s="6">
        <f t="shared" si="1"/>
        <v>4</v>
      </c>
    </row>
    <row r="61" spans="1:10" ht="15" customHeight="1">
      <c r="A61" s="7" t="s">
        <v>67</v>
      </c>
      <c r="B61" s="6">
        <v>18</v>
      </c>
      <c r="C61" s="6">
        <v>1</v>
      </c>
      <c r="D61" s="6"/>
      <c r="E61" s="6">
        <v>1</v>
      </c>
      <c r="F61" s="6">
        <v>1</v>
      </c>
      <c r="G61" s="6">
        <v>1</v>
      </c>
      <c r="H61" s="6"/>
      <c r="I61" s="6"/>
      <c r="J61" s="6">
        <f t="shared" si="1"/>
        <v>22</v>
      </c>
    </row>
    <row r="62" spans="1:10" ht="15" customHeight="1">
      <c r="A62" s="7" t="s">
        <v>68</v>
      </c>
      <c r="B62" s="6">
        <v>2</v>
      </c>
      <c r="C62" s="6"/>
      <c r="D62" s="6"/>
      <c r="E62" s="6">
        <v>2</v>
      </c>
      <c r="F62" s="6"/>
      <c r="G62" s="6"/>
      <c r="H62" s="6">
        <v>1</v>
      </c>
      <c r="I62" s="6">
        <v>2</v>
      </c>
      <c r="J62" s="6">
        <f t="shared" si="1"/>
        <v>7</v>
      </c>
    </row>
    <row r="63" spans="1:10" ht="15" customHeight="1">
      <c r="A63" s="7" t="s">
        <v>5</v>
      </c>
      <c r="B63" s="6"/>
      <c r="C63" s="6"/>
      <c r="D63" s="6"/>
      <c r="E63" s="6"/>
      <c r="F63" s="6"/>
      <c r="G63" s="6">
        <v>1</v>
      </c>
      <c r="H63" s="6"/>
      <c r="I63" s="6"/>
      <c r="J63" s="6">
        <f t="shared" si="1"/>
        <v>1</v>
      </c>
    </row>
    <row r="64" spans="1:10" ht="15" customHeight="1">
      <c r="A64" s="7" t="s">
        <v>69</v>
      </c>
      <c r="B64" s="6"/>
      <c r="C64" s="6"/>
      <c r="D64" s="6">
        <v>122</v>
      </c>
      <c r="E64" s="6">
        <v>25</v>
      </c>
      <c r="F64" s="6">
        <v>21</v>
      </c>
      <c r="G64" s="6">
        <v>1</v>
      </c>
      <c r="H64" s="6">
        <v>1</v>
      </c>
      <c r="I64" s="6"/>
      <c r="J64" s="6">
        <f t="shared" si="1"/>
        <v>170</v>
      </c>
    </row>
    <row r="65" spans="1:10" ht="15" customHeight="1">
      <c r="A65" s="7" t="s">
        <v>70</v>
      </c>
      <c r="B65" s="6"/>
      <c r="C65" s="6"/>
      <c r="D65" s="6"/>
      <c r="E65" s="6"/>
      <c r="F65" s="6">
        <v>4</v>
      </c>
      <c r="G65" s="6">
        <v>4</v>
      </c>
      <c r="H65" s="6"/>
      <c r="I65" s="6">
        <v>22</v>
      </c>
      <c r="J65" s="6">
        <f t="shared" si="1"/>
        <v>30</v>
      </c>
    </row>
    <row r="66" spans="1:10" ht="15" customHeight="1">
      <c r="A66" s="7" t="s">
        <v>71</v>
      </c>
      <c r="B66" s="6"/>
      <c r="C66" s="6"/>
      <c r="D66" s="6"/>
      <c r="E66" s="6">
        <v>1</v>
      </c>
      <c r="F66" s="6">
        <v>3</v>
      </c>
      <c r="G66" s="6"/>
      <c r="H66" s="6"/>
      <c r="I66" s="6"/>
      <c r="J66" s="6">
        <f aca="true" t="shared" si="2" ref="J66:J97">SUM(B66:I66)</f>
        <v>4</v>
      </c>
    </row>
    <row r="67" spans="1:10" ht="15" customHeight="1">
      <c r="A67" s="7" t="s">
        <v>72</v>
      </c>
      <c r="B67" s="6"/>
      <c r="C67" s="6"/>
      <c r="D67" s="6"/>
      <c r="E67" s="6">
        <v>6</v>
      </c>
      <c r="F67" s="6">
        <v>1</v>
      </c>
      <c r="G67" s="6">
        <v>1</v>
      </c>
      <c r="H67" s="6">
        <v>2</v>
      </c>
      <c r="I67" s="6"/>
      <c r="J67" s="6">
        <f t="shared" si="2"/>
        <v>10</v>
      </c>
    </row>
    <row r="68" spans="1:10" ht="15" customHeight="1">
      <c r="A68" s="7" t="s">
        <v>73</v>
      </c>
      <c r="B68" s="6">
        <v>1</v>
      </c>
      <c r="C68" s="6"/>
      <c r="D68" s="6">
        <v>1</v>
      </c>
      <c r="E68" s="6">
        <v>1</v>
      </c>
      <c r="F68" s="6">
        <v>5</v>
      </c>
      <c r="G68" s="6">
        <v>1</v>
      </c>
      <c r="H68" s="6">
        <v>1</v>
      </c>
      <c r="I68" s="6"/>
      <c r="J68" s="6">
        <f t="shared" si="2"/>
        <v>10</v>
      </c>
    </row>
    <row r="69" spans="1:10" ht="15" customHeight="1">
      <c r="A69" s="7" t="s">
        <v>74</v>
      </c>
      <c r="B69" s="6"/>
      <c r="C69" s="6">
        <v>1</v>
      </c>
      <c r="D69" s="6">
        <v>4</v>
      </c>
      <c r="E69" s="6">
        <v>6</v>
      </c>
      <c r="F69" s="6">
        <v>44</v>
      </c>
      <c r="G69" s="6"/>
      <c r="H69" s="6">
        <v>2</v>
      </c>
      <c r="I69" s="6">
        <v>1</v>
      </c>
      <c r="J69" s="6">
        <f t="shared" si="2"/>
        <v>58</v>
      </c>
    </row>
    <row r="70" spans="1:10" ht="15" customHeight="1">
      <c r="A70" s="7" t="s">
        <v>75</v>
      </c>
      <c r="B70" s="6"/>
      <c r="C70" s="6"/>
      <c r="D70" s="6"/>
      <c r="E70" s="6">
        <v>2</v>
      </c>
      <c r="F70" s="6"/>
      <c r="G70" s="6"/>
      <c r="H70" s="6"/>
      <c r="I70" s="6"/>
      <c r="J70" s="6">
        <f t="shared" si="2"/>
        <v>2</v>
      </c>
    </row>
    <row r="71" spans="1:10" ht="15" customHeight="1">
      <c r="A71" s="7" t="s">
        <v>76</v>
      </c>
      <c r="B71" s="6"/>
      <c r="C71" s="6"/>
      <c r="D71" s="6"/>
      <c r="E71" s="6">
        <v>7</v>
      </c>
      <c r="F71" s="6">
        <v>39</v>
      </c>
      <c r="G71" s="6"/>
      <c r="H71" s="6">
        <v>7</v>
      </c>
      <c r="I71" s="6">
        <v>9</v>
      </c>
      <c r="J71" s="6">
        <f t="shared" si="2"/>
        <v>62</v>
      </c>
    </row>
    <row r="72" spans="1:10" ht="15" customHeight="1">
      <c r="A72" s="7" t="s">
        <v>77</v>
      </c>
      <c r="B72" s="6"/>
      <c r="C72" s="6">
        <v>1</v>
      </c>
      <c r="D72" s="6">
        <v>1</v>
      </c>
      <c r="E72" s="6"/>
      <c r="F72" s="6"/>
      <c r="G72" s="6"/>
      <c r="H72" s="6"/>
      <c r="I72" s="6"/>
      <c r="J72" s="6">
        <f t="shared" si="2"/>
        <v>2</v>
      </c>
    </row>
    <row r="73" spans="1:10" ht="15" customHeight="1">
      <c r="A73" s="7" t="s">
        <v>78</v>
      </c>
      <c r="B73" s="6">
        <v>101</v>
      </c>
      <c r="C73" s="6">
        <v>63</v>
      </c>
      <c r="D73" s="6"/>
      <c r="E73" s="6"/>
      <c r="F73" s="6"/>
      <c r="G73" s="6"/>
      <c r="H73" s="6"/>
      <c r="I73" s="6"/>
      <c r="J73" s="6">
        <f t="shared" si="2"/>
        <v>164</v>
      </c>
    </row>
    <row r="74" spans="1:10" ht="15" customHeight="1">
      <c r="A74" s="7" t="s">
        <v>79</v>
      </c>
      <c r="B74" s="6"/>
      <c r="C74" s="6"/>
      <c r="D74" s="6"/>
      <c r="E74" s="6"/>
      <c r="F74" s="6">
        <v>1</v>
      </c>
      <c r="G74" s="6">
        <v>2</v>
      </c>
      <c r="H74" s="6"/>
      <c r="I74" s="6"/>
      <c r="J74" s="6">
        <f t="shared" si="2"/>
        <v>3</v>
      </c>
    </row>
    <row r="75" spans="1:10" ht="15" customHeight="1">
      <c r="A75" s="7" t="s">
        <v>80</v>
      </c>
      <c r="B75" s="6">
        <v>12</v>
      </c>
      <c r="C75" s="6">
        <v>12</v>
      </c>
      <c r="D75" s="6">
        <v>1</v>
      </c>
      <c r="E75" s="6">
        <v>1</v>
      </c>
      <c r="F75" s="6">
        <v>2</v>
      </c>
      <c r="G75" s="6">
        <v>1</v>
      </c>
      <c r="H75" s="6"/>
      <c r="I75" s="6">
        <v>2</v>
      </c>
      <c r="J75" s="6">
        <f t="shared" si="2"/>
        <v>31</v>
      </c>
    </row>
    <row r="76" spans="1:10" ht="15" customHeight="1">
      <c r="A76" s="7" t="s">
        <v>81</v>
      </c>
      <c r="B76" s="6">
        <v>1</v>
      </c>
      <c r="C76" s="6">
        <v>9</v>
      </c>
      <c r="D76" s="6"/>
      <c r="E76" s="6">
        <v>2</v>
      </c>
      <c r="F76" s="6"/>
      <c r="G76" s="6">
        <v>1</v>
      </c>
      <c r="H76" s="6"/>
      <c r="I76" s="6" t="s">
        <v>2</v>
      </c>
      <c r="J76" s="6">
        <f t="shared" si="2"/>
        <v>13</v>
      </c>
    </row>
    <row r="77" spans="1:10" ht="15" customHeight="1">
      <c r="A77" s="7" t="s">
        <v>82</v>
      </c>
      <c r="B77" s="6">
        <v>11</v>
      </c>
      <c r="C77" s="6">
        <v>5</v>
      </c>
      <c r="D77" s="6"/>
      <c r="E77" s="6"/>
      <c r="F77" s="6"/>
      <c r="G77" s="6"/>
      <c r="H77" s="6"/>
      <c r="I77" s="6">
        <v>1</v>
      </c>
      <c r="J77" s="6">
        <f t="shared" si="2"/>
        <v>17</v>
      </c>
    </row>
    <row r="78" spans="1:10" ht="15" customHeight="1">
      <c r="A78" s="7" t="s">
        <v>83</v>
      </c>
      <c r="B78" s="6"/>
      <c r="C78" s="6"/>
      <c r="D78" s="6"/>
      <c r="E78" s="6"/>
      <c r="F78" s="6">
        <v>2</v>
      </c>
      <c r="G78" s="6">
        <v>5</v>
      </c>
      <c r="H78" s="6">
        <v>5</v>
      </c>
      <c r="I78" s="6">
        <v>5</v>
      </c>
      <c r="J78" s="6">
        <f t="shared" si="2"/>
        <v>17</v>
      </c>
    </row>
    <row r="79" spans="1:10" ht="15" customHeight="1">
      <c r="A79" s="7" t="s">
        <v>84</v>
      </c>
      <c r="B79" s="6"/>
      <c r="C79" s="6"/>
      <c r="D79" s="6"/>
      <c r="E79" s="6"/>
      <c r="F79" s="6">
        <v>3</v>
      </c>
      <c r="G79" s="6"/>
      <c r="H79" s="6"/>
      <c r="I79" s="6"/>
      <c r="J79" s="6">
        <f t="shared" si="2"/>
        <v>3</v>
      </c>
    </row>
    <row r="80" spans="1:10" ht="15" customHeight="1">
      <c r="A80" s="7" t="s">
        <v>85</v>
      </c>
      <c r="B80" s="6"/>
      <c r="C80" s="6">
        <v>1</v>
      </c>
      <c r="D80" s="6">
        <v>14</v>
      </c>
      <c r="E80" s="6">
        <v>1</v>
      </c>
      <c r="F80" s="6">
        <v>4</v>
      </c>
      <c r="G80" s="6">
        <v>2</v>
      </c>
      <c r="H80" s="6">
        <v>1</v>
      </c>
      <c r="I80" s="6"/>
      <c r="J80" s="6">
        <f t="shared" si="2"/>
        <v>23</v>
      </c>
    </row>
    <row r="81" spans="1:10" ht="15" customHeight="1">
      <c r="A81" s="7" t="s">
        <v>86</v>
      </c>
      <c r="B81" s="6">
        <v>2</v>
      </c>
      <c r="C81" s="6">
        <v>1</v>
      </c>
      <c r="D81" s="6">
        <v>5</v>
      </c>
      <c r="E81" s="6"/>
      <c r="F81" s="6">
        <v>2</v>
      </c>
      <c r="G81" s="6"/>
      <c r="H81" s="6"/>
      <c r="I81" s="6"/>
      <c r="J81" s="6">
        <f t="shared" si="2"/>
        <v>10</v>
      </c>
    </row>
    <row r="82" spans="1:10" ht="15" customHeight="1">
      <c r="A82" s="7" t="s">
        <v>87</v>
      </c>
      <c r="B82" s="6">
        <v>5</v>
      </c>
      <c r="C82" s="6">
        <v>1</v>
      </c>
      <c r="D82" s="6">
        <v>8</v>
      </c>
      <c r="E82" s="6">
        <v>4</v>
      </c>
      <c r="F82" s="6">
        <v>18</v>
      </c>
      <c r="G82" s="6">
        <v>3</v>
      </c>
      <c r="H82" s="6">
        <v>2</v>
      </c>
      <c r="I82" s="6">
        <v>1</v>
      </c>
      <c r="J82" s="6">
        <f t="shared" si="2"/>
        <v>42</v>
      </c>
    </row>
    <row r="83" spans="1:10" ht="15" customHeight="1">
      <c r="A83" s="7" t="s">
        <v>88</v>
      </c>
      <c r="B83" s="6">
        <v>1</v>
      </c>
      <c r="C83" s="6"/>
      <c r="D83" s="6">
        <v>3</v>
      </c>
      <c r="E83" s="6">
        <v>3</v>
      </c>
      <c r="F83" s="6">
        <v>6</v>
      </c>
      <c r="G83" s="6">
        <v>1</v>
      </c>
      <c r="H83" s="6">
        <v>4</v>
      </c>
      <c r="I83" s="6">
        <v>6</v>
      </c>
      <c r="J83" s="6">
        <f t="shared" si="2"/>
        <v>24</v>
      </c>
    </row>
    <row r="84" spans="1:10" ht="15" customHeight="1">
      <c r="A84" s="7" t="s">
        <v>89</v>
      </c>
      <c r="B84" s="6"/>
      <c r="C84" s="6"/>
      <c r="D84" s="6">
        <v>1</v>
      </c>
      <c r="E84" s="6"/>
      <c r="F84" s="6">
        <v>1</v>
      </c>
      <c r="G84" s="6"/>
      <c r="H84" s="6"/>
      <c r="I84" s="6"/>
      <c r="J84" s="6">
        <f t="shared" si="2"/>
        <v>2</v>
      </c>
    </row>
    <row r="85" spans="1:10" ht="15" customHeight="1">
      <c r="A85" s="7" t="s">
        <v>90</v>
      </c>
      <c r="B85" s="6"/>
      <c r="C85" s="6"/>
      <c r="D85" s="6"/>
      <c r="E85" s="6">
        <v>1</v>
      </c>
      <c r="F85" s="6"/>
      <c r="G85" s="6"/>
      <c r="H85" s="6"/>
      <c r="I85" s="6"/>
      <c r="J85" s="6">
        <f t="shared" si="2"/>
        <v>1</v>
      </c>
    </row>
    <row r="86" spans="1:10" ht="15" customHeight="1">
      <c r="A86" s="7" t="s">
        <v>91</v>
      </c>
      <c r="B86" s="6"/>
      <c r="C86" s="6"/>
      <c r="D86" s="6"/>
      <c r="E86" s="6"/>
      <c r="F86" s="6">
        <v>1</v>
      </c>
      <c r="G86" s="6">
        <v>1</v>
      </c>
      <c r="H86" s="6">
        <v>3</v>
      </c>
      <c r="I86" s="6">
        <v>1</v>
      </c>
      <c r="J86" s="6">
        <f t="shared" si="2"/>
        <v>6</v>
      </c>
    </row>
    <row r="87" spans="1:10" ht="15" customHeight="1">
      <c r="A87" s="7" t="s">
        <v>92</v>
      </c>
      <c r="B87" s="6"/>
      <c r="C87" s="6">
        <v>2</v>
      </c>
      <c r="D87" s="6"/>
      <c r="E87" s="6">
        <v>2</v>
      </c>
      <c r="F87" s="6">
        <v>1</v>
      </c>
      <c r="G87" s="6"/>
      <c r="H87" s="6"/>
      <c r="I87" s="6"/>
      <c r="J87" s="6">
        <f t="shared" si="2"/>
        <v>5</v>
      </c>
    </row>
    <row r="88" spans="1:10" ht="15" customHeight="1">
      <c r="A88" s="7" t="s">
        <v>93</v>
      </c>
      <c r="B88" s="6"/>
      <c r="C88" s="6"/>
      <c r="D88" s="6"/>
      <c r="E88" s="6">
        <v>4</v>
      </c>
      <c r="F88" s="6">
        <v>1</v>
      </c>
      <c r="G88" s="6"/>
      <c r="H88" s="6">
        <v>3</v>
      </c>
      <c r="I88" s="6"/>
      <c r="J88" s="6">
        <f t="shared" si="2"/>
        <v>8</v>
      </c>
    </row>
    <row r="89" spans="1:10" ht="15" customHeight="1">
      <c r="A89" s="7" t="s">
        <v>94</v>
      </c>
      <c r="B89" s="6"/>
      <c r="C89" s="6"/>
      <c r="D89" s="6"/>
      <c r="E89" s="6"/>
      <c r="F89" s="6"/>
      <c r="G89" s="6">
        <v>190</v>
      </c>
      <c r="H89" s="6">
        <v>300</v>
      </c>
      <c r="I89" s="6">
        <v>38</v>
      </c>
      <c r="J89" s="6">
        <f t="shared" si="2"/>
        <v>528</v>
      </c>
    </row>
    <row r="90" spans="1:10" ht="15" customHeight="1">
      <c r="A90" s="7" t="s">
        <v>95</v>
      </c>
      <c r="B90" s="6"/>
      <c r="C90" s="6"/>
      <c r="D90" s="6"/>
      <c r="E90" s="6"/>
      <c r="F90" s="6"/>
      <c r="G90" s="6"/>
      <c r="H90" s="6">
        <v>1</v>
      </c>
      <c r="I90" s="6"/>
      <c r="J90" s="6">
        <f t="shared" si="2"/>
        <v>1</v>
      </c>
    </row>
    <row r="91" spans="1:10" ht="15" customHeight="1">
      <c r="A91" s="7" t="s">
        <v>96</v>
      </c>
      <c r="B91" s="6">
        <v>27</v>
      </c>
      <c r="C91" s="6">
        <v>2</v>
      </c>
      <c r="D91" s="6"/>
      <c r="E91" s="6">
        <v>1</v>
      </c>
      <c r="F91" s="6"/>
      <c r="G91" s="6"/>
      <c r="H91" s="6"/>
      <c r="I91" s="6"/>
      <c r="J91" s="6">
        <f t="shared" si="2"/>
        <v>30</v>
      </c>
    </row>
    <row r="92" spans="1:10" ht="15" customHeight="1">
      <c r="A92" s="7" t="s">
        <v>97</v>
      </c>
      <c r="B92" s="6"/>
      <c r="C92" s="6">
        <v>1</v>
      </c>
      <c r="D92" s="6"/>
      <c r="E92" s="6">
        <v>3</v>
      </c>
      <c r="F92" s="6">
        <v>2</v>
      </c>
      <c r="G92" s="6">
        <v>4</v>
      </c>
      <c r="H92" s="6"/>
      <c r="I92" s="6"/>
      <c r="J92" s="6">
        <f t="shared" si="2"/>
        <v>10</v>
      </c>
    </row>
    <row r="93" spans="1:10" ht="15" customHeight="1">
      <c r="A93" s="7" t="s">
        <v>98</v>
      </c>
      <c r="B93" s="6">
        <v>104</v>
      </c>
      <c r="C93" s="6">
        <v>33</v>
      </c>
      <c r="D93" s="6">
        <v>5</v>
      </c>
      <c r="E93" s="6">
        <v>48</v>
      </c>
      <c r="F93" s="6">
        <v>49</v>
      </c>
      <c r="G93" s="6">
        <v>19</v>
      </c>
      <c r="H93" s="6">
        <v>26</v>
      </c>
      <c r="I93" s="6">
        <v>7</v>
      </c>
      <c r="J93" s="6">
        <f t="shared" si="2"/>
        <v>291</v>
      </c>
    </row>
    <row r="94" spans="1:10" ht="15" customHeight="1">
      <c r="A94" s="7" t="s">
        <v>99</v>
      </c>
      <c r="B94" s="6">
        <v>4</v>
      </c>
      <c r="C94" s="6">
        <v>1</v>
      </c>
      <c r="D94" s="6"/>
      <c r="E94" s="6">
        <v>1</v>
      </c>
      <c r="F94" s="6"/>
      <c r="G94" s="6"/>
      <c r="H94" s="6"/>
      <c r="I94" s="6"/>
      <c r="J94" s="6">
        <f t="shared" si="2"/>
        <v>6</v>
      </c>
    </row>
    <row r="95" spans="1:10" ht="15" customHeight="1">
      <c r="A95" s="7" t="s">
        <v>100</v>
      </c>
      <c r="B95" s="6"/>
      <c r="C95" s="6"/>
      <c r="D95" s="6">
        <v>1</v>
      </c>
      <c r="E95" s="6">
        <v>5</v>
      </c>
      <c r="F95" s="6">
        <v>2</v>
      </c>
      <c r="G95" s="6">
        <v>1</v>
      </c>
      <c r="H95" s="6">
        <v>4</v>
      </c>
      <c r="I95" s="6">
        <v>4</v>
      </c>
      <c r="J95" s="6">
        <f t="shared" si="2"/>
        <v>17</v>
      </c>
    </row>
    <row r="96" spans="1:10" ht="15" customHeight="1">
      <c r="A96" s="7" t="s">
        <v>101</v>
      </c>
      <c r="B96" s="6"/>
      <c r="C96" s="6"/>
      <c r="D96" s="6"/>
      <c r="E96" s="6">
        <v>1</v>
      </c>
      <c r="F96" s="6"/>
      <c r="G96" s="6">
        <v>1</v>
      </c>
      <c r="H96" s="6"/>
      <c r="I96" s="6"/>
      <c r="J96" s="6">
        <f t="shared" si="2"/>
        <v>2</v>
      </c>
    </row>
    <row r="97" spans="1:10" ht="15" customHeight="1">
      <c r="A97" s="7" t="s">
        <v>102</v>
      </c>
      <c r="B97" s="6"/>
      <c r="C97" s="6"/>
      <c r="D97" s="6"/>
      <c r="E97" s="6"/>
      <c r="F97" s="6"/>
      <c r="G97" s="6">
        <v>3</v>
      </c>
      <c r="H97" s="6">
        <v>2</v>
      </c>
      <c r="I97" s="6"/>
      <c r="J97" s="6">
        <f t="shared" si="2"/>
        <v>5</v>
      </c>
    </row>
    <row r="98" spans="1:10" ht="15" customHeight="1">
      <c r="A98" s="7" t="s">
        <v>103</v>
      </c>
      <c r="B98" s="6">
        <v>2</v>
      </c>
      <c r="C98" s="6"/>
      <c r="D98" s="6"/>
      <c r="E98" s="6">
        <v>2</v>
      </c>
      <c r="F98" s="6"/>
      <c r="G98" s="6"/>
      <c r="H98" s="6"/>
      <c r="I98" s="6"/>
      <c r="J98" s="6">
        <f aca="true" t="shared" si="3" ref="J98:J129">SUM(B98:I98)</f>
        <v>4</v>
      </c>
    </row>
    <row r="99" spans="1:10" ht="15" customHeight="1">
      <c r="A99" s="7" t="s">
        <v>104</v>
      </c>
      <c r="B99" s="6">
        <v>5</v>
      </c>
      <c r="C99" s="6">
        <v>6</v>
      </c>
      <c r="D99" s="6"/>
      <c r="E99" s="6">
        <v>1</v>
      </c>
      <c r="F99" s="6">
        <v>1</v>
      </c>
      <c r="G99" s="6">
        <v>1</v>
      </c>
      <c r="H99" s="6"/>
      <c r="I99" s="6"/>
      <c r="J99" s="6">
        <f t="shared" si="3"/>
        <v>14</v>
      </c>
    </row>
    <row r="100" spans="1:10" ht="15" customHeight="1">
      <c r="A100" s="7" t="s">
        <v>105</v>
      </c>
      <c r="B100" s="6">
        <v>1</v>
      </c>
      <c r="C100" s="6"/>
      <c r="D100" s="6"/>
      <c r="E100" s="6">
        <v>1</v>
      </c>
      <c r="F100" s="6">
        <v>2</v>
      </c>
      <c r="G100" s="6">
        <v>3</v>
      </c>
      <c r="H100" s="6"/>
      <c r="I100" s="6"/>
      <c r="J100" s="6">
        <f t="shared" si="3"/>
        <v>7</v>
      </c>
    </row>
    <row r="101" spans="1:10" ht="15" customHeight="1">
      <c r="A101" s="7" t="s">
        <v>106</v>
      </c>
      <c r="B101" s="6"/>
      <c r="C101" s="6"/>
      <c r="D101" s="6"/>
      <c r="E101" s="6"/>
      <c r="F101" s="6">
        <v>1</v>
      </c>
      <c r="G101" s="6">
        <v>1</v>
      </c>
      <c r="H101" s="6">
        <v>4</v>
      </c>
      <c r="I101" s="6"/>
      <c r="J101" s="6">
        <f t="shared" si="3"/>
        <v>6</v>
      </c>
    </row>
    <row r="102" spans="1:10" ht="15" customHeight="1">
      <c r="A102" s="7" t="s">
        <v>107</v>
      </c>
      <c r="B102" s="6"/>
      <c r="C102" s="6"/>
      <c r="D102" s="6"/>
      <c r="E102" s="6"/>
      <c r="F102" s="6"/>
      <c r="G102" s="6">
        <v>2</v>
      </c>
      <c r="H102" s="6"/>
      <c r="I102" s="6"/>
      <c r="J102" s="6">
        <f t="shared" si="3"/>
        <v>2</v>
      </c>
    </row>
    <row r="103" spans="1:10" ht="15" customHeight="1">
      <c r="A103" s="7" t="s">
        <v>108</v>
      </c>
      <c r="B103" s="6"/>
      <c r="C103" s="6"/>
      <c r="D103" s="6"/>
      <c r="E103" s="6">
        <v>4</v>
      </c>
      <c r="F103" s="6">
        <v>2</v>
      </c>
      <c r="G103" s="6">
        <v>13</v>
      </c>
      <c r="H103" s="6">
        <v>5</v>
      </c>
      <c r="I103" s="6">
        <v>2</v>
      </c>
      <c r="J103" s="6">
        <f t="shared" si="3"/>
        <v>26</v>
      </c>
    </row>
    <row r="104" spans="1:10" ht="15" customHeight="1">
      <c r="A104" s="7" t="s">
        <v>109</v>
      </c>
      <c r="B104" s="6"/>
      <c r="C104" s="6">
        <v>1</v>
      </c>
      <c r="D104" s="6">
        <v>2</v>
      </c>
      <c r="E104" s="6">
        <v>14</v>
      </c>
      <c r="F104" s="6">
        <v>9</v>
      </c>
      <c r="G104" s="6">
        <v>6</v>
      </c>
      <c r="H104" s="6">
        <v>5</v>
      </c>
      <c r="I104" s="6">
        <v>2</v>
      </c>
      <c r="J104" s="6">
        <f t="shared" si="3"/>
        <v>39</v>
      </c>
    </row>
    <row r="105" spans="1:10" ht="15" customHeight="1">
      <c r="A105" s="7" t="s">
        <v>110</v>
      </c>
      <c r="B105" s="6"/>
      <c r="C105" s="6">
        <v>1</v>
      </c>
      <c r="D105" s="6"/>
      <c r="E105" s="6"/>
      <c r="F105" s="6"/>
      <c r="G105" s="6"/>
      <c r="H105" s="6"/>
      <c r="I105" s="6"/>
      <c r="J105" s="6">
        <f t="shared" si="3"/>
        <v>1</v>
      </c>
    </row>
    <row r="106" spans="1:10" ht="15" customHeight="1">
      <c r="A106" s="7" t="s">
        <v>111</v>
      </c>
      <c r="B106" s="6"/>
      <c r="C106" s="6"/>
      <c r="D106" s="6"/>
      <c r="E106" s="6">
        <v>1</v>
      </c>
      <c r="F106" s="6"/>
      <c r="G106" s="6"/>
      <c r="H106" s="6"/>
      <c r="I106" s="6"/>
      <c r="J106" s="6">
        <f t="shared" si="3"/>
        <v>1</v>
      </c>
    </row>
    <row r="107" spans="1:10" ht="15" customHeight="1">
      <c r="A107" s="7" t="s">
        <v>112</v>
      </c>
      <c r="B107" s="6"/>
      <c r="C107" s="6"/>
      <c r="D107" s="6"/>
      <c r="E107" s="6">
        <v>1</v>
      </c>
      <c r="F107" s="6"/>
      <c r="G107" s="6">
        <v>1</v>
      </c>
      <c r="H107" s="6"/>
      <c r="I107" s="6"/>
      <c r="J107" s="6">
        <f t="shared" si="3"/>
        <v>2</v>
      </c>
    </row>
    <row r="108" spans="1:10" ht="15" customHeight="1">
      <c r="A108" s="7" t="s">
        <v>113</v>
      </c>
      <c r="B108" s="6"/>
      <c r="C108" s="6"/>
      <c r="D108" s="6"/>
      <c r="E108" s="6">
        <v>1</v>
      </c>
      <c r="F108" s="6"/>
      <c r="G108" s="6"/>
      <c r="H108" s="6"/>
      <c r="I108" s="6"/>
      <c r="J108" s="6">
        <f t="shared" si="3"/>
        <v>1</v>
      </c>
    </row>
    <row r="109" spans="1:10" ht="15" customHeight="1">
      <c r="A109" s="7" t="s">
        <v>114</v>
      </c>
      <c r="B109" s="6"/>
      <c r="C109" s="6"/>
      <c r="D109" s="6"/>
      <c r="E109" s="6">
        <v>1</v>
      </c>
      <c r="F109" s="6"/>
      <c r="G109" s="6"/>
      <c r="H109" s="6"/>
      <c r="I109" s="6"/>
      <c r="J109" s="6">
        <f t="shared" si="3"/>
        <v>1</v>
      </c>
    </row>
    <row r="110" spans="1:10" ht="15" customHeight="1">
      <c r="A110" s="7" t="s">
        <v>115</v>
      </c>
      <c r="B110" s="6"/>
      <c r="C110" s="6">
        <v>1</v>
      </c>
      <c r="D110" s="6"/>
      <c r="E110" s="6"/>
      <c r="F110" s="6"/>
      <c r="G110" s="6"/>
      <c r="H110" s="6"/>
      <c r="I110" s="6"/>
      <c r="J110" s="6">
        <f t="shared" si="3"/>
        <v>1</v>
      </c>
    </row>
    <row r="111" spans="1:10" ht="15" customHeight="1">
      <c r="A111" s="7" t="s">
        <v>116</v>
      </c>
      <c r="B111" s="6">
        <v>2</v>
      </c>
      <c r="C111" s="6">
        <v>2</v>
      </c>
      <c r="D111" s="6"/>
      <c r="E111" s="6">
        <v>4</v>
      </c>
      <c r="F111" s="6"/>
      <c r="G111" s="6">
        <v>4</v>
      </c>
      <c r="H111" s="6">
        <v>11</v>
      </c>
      <c r="I111" s="6">
        <v>1</v>
      </c>
      <c r="J111" s="6">
        <f t="shared" si="3"/>
        <v>24</v>
      </c>
    </row>
    <row r="112" spans="1:10" ht="15" customHeight="1">
      <c r="A112" s="7" t="s">
        <v>117</v>
      </c>
      <c r="B112" s="6">
        <v>1</v>
      </c>
      <c r="C112" s="6"/>
      <c r="D112" s="6"/>
      <c r="E112" s="6"/>
      <c r="F112" s="6"/>
      <c r="G112" s="6"/>
      <c r="H112" s="6"/>
      <c r="I112" s="6"/>
      <c r="J112" s="6">
        <f t="shared" si="3"/>
        <v>1</v>
      </c>
    </row>
    <row r="113" spans="1:10" ht="15" customHeight="1">
      <c r="A113" s="7" t="s">
        <v>118</v>
      </c>
      <c r="B113" s="6"/>
      <c r="C113" s="6"/>
      <c r="D113" s="6"/>
      <c r="E113" s="6"/>
      <c r="F113" s="6"/>
      <c r="G113" s="6"/>
      <c r="H113" s="6">
        <v>2</v>
      </c>
      <c r="I113" s="6"/>
      <c r="J113" s="6">
        <f t="shared" si="3"/>
        <v>2</v>
      </c>
    </row>
    <row r="114" spans="1:10" ht="15" customHeight="1">
      <c r="A114" s="7" t="s">
        <v>119</v>
      </c>
      <c r="B114" s="6"/>
      <c r="C114" s="6"/>
      <c r="D114" s="6"/>
      <c r="E114" s="6">
        <v>10</v>
      </c>
      <c r="F114" s="6">
        <v>4</v>
      </c>
      <c r="G114" s="6">
        <v>7</v>
      </c>
      <c r="H114" s="6">
        <v>6</v>
      </c>
      <c r="I114" s="6">
        <v>1</v>
      </c>
      <c r="J114" s="6">
        <f t="shared" si="3"/>
        <v>28</v>
      </c>
    </row>
    <row r="115" spans="1:10" ht="15" customHeight="1">
      <c r="A115" s="7" t="s">
        <v>120</v>
      </c>
      <c r="B115" s="6"/>
      <c r="C115" s="6"/>
      <c r="D115" s="6"/>
      <c r="E115" s="6"/>
      <c r="F115" s="6">
        <v>3</v>
      </c>
      <c r="G115" s="6"/>
      <c r="H115" s="6">
        <v>1</v>
      </c>
      <c r="I115" s="6"/>
      <c r="J115" s="6">
        <f t="shared" si="3"/>
        <v>4</v>
      </c>
    </row>
    <row r="116" spans="1:10" ht="15" customHeight="1">
      <c r="A116" s="7" t="s">
        <v>121</v>
      </c>
      <c r="B116" s="6"/>
      <c r="C116" s="6"/>
      <c r="D116" s="6"/>
      <c r="E116" s="6"/>
      <c r="F116" s="6"/>
      <c r="G116" s="6">
        <v>1</v>
      </c>
      <c r="H116" s="6"/>
      <c r="I116" s="6"/>
      <c r="J116" s="6">
        <f t="shared" si="3"/>
        <v>1</v>
      </c>
    </row>
    <row r="117" spans="1:10" ht="15" customHeight="1">
      <c r="A117" s="7" t="s">
        <v>122</v>
      </c>
      <c r="B117" s="6"/>
      <c r="C117" s="6"/>
      <c r="D117" s="6"/>
      <c r="E117" s="6"/>
      <c r="F117" s="6"/>
      <c r="G117" s="6"/>
      <c r="H117" s="6"/>
      <c r="I117" s="6">
        <v>1</v>
      </c>
      <c r="J117" s="6">
        <f t="shared" si="3"/>
        <v>1</v>
      </c>
    </row>
    <row r="118" spans="1:10" ht="15" customHeight="1">
      <c r="A118" s="7" t="s">
        <v>123</v>
      </c>
      <c r="B118" s="6">
        <v>3</v>
      </c>
      <c r="C118" s="6">
        <v>10</v>
      </c>
      <c r="D118" s="6"/>
      <c r="E118" s="6"/>
      <c r="F118" s="6">
        <v>1</v>
      </c>
      <c r="G118" s="6"/>
      <c r="H118" s="6"/>
      <c r="I118" s="6"/>
      <c r="J118" s="6">
        <f t="shared" si="3"/>
        <v>14</v>
      </c>
    </row>
    <row r="119" spans="1:10" ht="15" customHeight="1">
      <c r="A119" s="7" t="s">
        <v>124</v>
      </c>
      <c r="B119" s="6">
        <v>3</v>
      </c>
      <c r="C119" s="6">
        <v>6</v>
      </c>
      <c r="D119" s="6">
        <v>4</v>
      </c>
      <c r="E119" s="6">
        <v>58</v>
      </c>
      <c r="F119" s="6">
        <v>18</v>
      </c>
      <c r="G119" s="6">
        <v>25</v>
      </c>
      <c r="H119" s="6">
        <v>21</v>
      </c>
      <c r="I119" s="6">
        <v>20</v>
      </c>
      <c r="J119" s="6">
        <f t="shared" si="3"/>
        <v>155</v>
      </c>
    </row>
    <row r="120" spans="1:10" ht="15" customHeight="1">
      <c r="A120" s="7" t="s">
        <v>125</v>
      </c>
      <c r="B120" s="6"/>
      <c r="C120" s="6"/>
      <c r="D120" s="6"/>
      <c r="E120" s="6">
        <v>1</v>
      </c>
      <c r="F120" s="6"/>
      <c r="G120" s="6"/>
      <c r="H120" s="6"/>
      <c r="I120" s="6"/>
      <c r="J120" s="6">
        <f t="shared" si="3"/>
        <v>1</v>
      </c>
    </row>
    <row r="121" spans="1:10" ht="15" customHeight="1">
      <c r="A121" s="7" t="s">
        <v>126</v>
      </c>
      <c r="B121" s="6"/>
      <c r="C121" s="6"/>
      <c r="D121" s="6"/>
      <c r="E121" s="6"/>
      <c r="F121" s="6">
        <v>7</v>
      </c>
      <c r="G121" s="6">
        <v>4</v>
      </c>
      <c r="H121" s="6">
        <v>2</v>
      </c>
      <c r="I121" s="6"/>
      <c r="J121" s="6">
        <f t="shared" si="3"/>
        <v>13</v>
      </c>
    </row>
    <row r="122" spans="1:10" ht="15" customHeight="1">
      <c r="A122" s="7" t="s">
        <v>127</v>
      </c>
      <c r="B122" s="6"/>
      <c r="C122" s="6"/>
      <c r="D122" s="6"/>
      <c r="E122" s="6"/>
      <c r="F122" s="6"/>
      <c r="G122" s="6" t="s">
        <v>2</v>
      </c>
      <c r="H122" s="6"/>
      <c r="I122" s="6">
        <v>1</v>
      </c>
      <c r="J122" s="6">
        <f t="shared" si="3"/>
        <v>1</v>
      </c>
    </row>
    <row r="123" spans="1:10" ht="15" customHeight="1">
      <c r="A123" s="7" t="s">
        <v>128</v>
      </c>
      <c r="B123" s="6"/>
      <c r="C123" s="6"/>
      <c r="D123" s="6"/>
      <c r="E123" s="6"/>
      <c r="F123" s="6">
        <v>1</v>
      </c>
      <c r="G123" s="6">
        <v>2</v>
      </c>
      <c r="H123" s="6"/>
      <c r="I123" s="6"/>
      <c r="J123" s="6">
        <f t="shared" si="3"/>
        <v>3</v>
      </c>
    </row>
    <row r="124" spans="1:10" ht="15" customHeight="1">
      <c r="A124" s="7" t="s">
        <v>129</v>
      </c>
      <c r="B124" s="6"/>
      <c r="C124" s="6"/>
      <c r="D124" s="6"/>
      <c r="E124" s="6"/>
      <c r="F124" s="6"/>
      <c r="G124" s="6" t="s">
        <v>2</v>
      </c>
      <c r="H124" s="6">
        <v>4</v>
      </c>
      <c r="I124" s="6"/>
      <c r="J124" s="6">
        <f t="shared" si="3"/>
        <v>4</v>
      </c>
    </row>
    <row r="125" spans="1:10" ht="15" customHeight="1">
      <c r="A125" s="7" t="s">
        <v>130</v>
      </c>
      <c r="B125" s="6">
        <v>2</v>
      </c>
      <c r="C125" s="6"/>
      <c r="D125" s="6"/>
      <c r="E125" s="6"/>
      <c r="F125" s="6"/>
      <c r="G125" s="6"/>
      <c r="H125" s="6"/>
      <c r="I125" s="6"/>
      <c r="J125" s="6">
        <f t="shared" si="3"/>
        <v>2</v>
      </c>
    </row>
    <row r="126" spans="1:10" ht="15" customHeight="1">
      <c r="A126" s="7" t="s">
        <v>131</v>
      </c>
      <c r="B126" s="6"/>
      <c r="C126" s="6"/>
      <c r="D126" s="6"/>
      <c r="E126" s="6">
        <v>1</v>
      </c>
      <c r="F126" s="6"/>
      <c r="G126" s="6" t="s">
        <v>2</v>
      </c>
      <c r="H126" s="6">
        <v>1</v>
      </c>
      <c r="I126" s="6"/>
      <c r="J126" s="6">
        <f t="shared" si="3"/>
        <v>2</v>
      </c>
    </row>
    <row r="127" spans="1:10" ht="15" customHeight="1">
      <c r="A127" s="7" t="s">
        <v>132</v>
      </c>
      <c r="B127" s="6"/>
      <c r="C127" s="6"/>
      <c r="D127" s="6"/>
      <c r="E127" s="6">
        <v>1</v>
      </c>
      <c r="F127" s="6"/>
      <c r="G127" s="6"/>
      <c r="H127" s="6"/>
      <c r="I127" s="6"/>
      <c r="J127" s="6">
        <f t="shared" si="3"/>
        <v>1</v>
      </c>
    </row>
    <row r="128" spans="1:10" ht="15" customHeight="1">
      <c r="A128" s="7" t="s">
        <v>133</v>
      </c>
      <c r="B128" s="6"/>
      <c r="C128" s="6"/>
      <c r="D128" s="6"/>
      <c r="E128" s="6">
        <v>1</v>
      </c>
      <c r="F128" s="6"/>
      <c r="G128" s="6"/>
      <c r="H128" s="6"/>
      <c r="I128" s="6"/>
      <c r="J128" s="6">
        <f t="shared" si="3"/>
        <v>1</v>
      </c>
    </row>
    <row r="129" spans="1:10" ht="15" customHeight="1">
      <c r="A129" s="7" t="s">
        <v>134</v>
      </c>
      <c r="B129" s="6"/>
      <c r="C129" s="6"/>
      <c r="D129" s="6"/>
      <c r="E129" s="6">
        <v>2</v>
      </c>
      <c r="F129" s="6"/>
      <c r="G129" s="6">
        <v>5</v>
      </c>
      <c r="H129" s="6"/>
      <c r="I129" s="6"/>
      <c r="J129" s="6">
        <f t="shared" si="3"/>
        <v>7</v>
      </c>
    </row>
    <row r="130" spans="1:10" ht="15" customHeight="1">
      <c r="A130" s="7" t="s">
        <v>135</v>
      </c>
      <c r="B130" s="6"/>
      <c r="C130" s="6"/>
      <c r="D130" s="6"/>
      <c r="E130" s="6">
        <v>2</v>
      </c>
      <c r="F130" s="6">
        <v>2</v>
      </c>
      <c r="G130" s="6">
        <v>1</v>
      </c>
      <c r="H130" s="6"/>
      <c r="I130" s="6"/>
      <c r="J130" s="6">
        <f aca="true" t="shared" si="4" ref="J130:J142">SUM(B130:I130)</f>
        <v>5</v>
      </c>
    </row>
    <row r="131" spans="1:10" ht="15" customHeight="1">
      <c r="A131" s="7" t="s">
        <v>136</v>
      </c>
      <c r="B131" s="6"/>
      <c r="C131" s="6"/>
      <c r="D131" s="6"/>
      <c r="E131" s="6">
        <v>2</v>
      </c>
      <c r="F131" s="6"/>
      <c r="G131" s="6"/>
      <c r="H131" s="6"/>
      <c r="I131" s="6"/>
      <c r="J131" s="6">
        <f t="shared" si="4"/>
        <v>2</v>
      </c>
    </row>
    <row r="132" spans="1:10" ht="15" customHeight="1">
      <c r="A132" s="7" t="s">
        <v>137</v>
      </c>
      <c r="B132" s="6"/>
      <c r="C132" s="6">
        <v>1</v>
      </c>
      <c r="D132" s="6"/>
      <c r="E132" s="6"/>
      <c r="F132" s="6">
        <v>2</v>
      </c>
      <c r="G132" s="6">
        <v>2</v>
      </c>
      <c r="H132" s="6"/>
      <c r="I132" s="6"/>
      <c r="J132" s="6">
        <f t="shared" si="4"/>
        <v>5</v>
      </c>
    </row>
    <row r="133" spans="1:10" ht="15" customHeight="1">
      <c r="A133" s="8" t="s">
        <v>138</v>
      </c>
      <c r="B133" s="6"/>
      <c r="C133" s="6">
        <v>1</v>
      </c>
      <c r="D133" s="6"/>
      <c r="E133" s="6"/>
      <c r="F133" s="6"/>
      <c r="G133" s="6"/>
      <c r="H133" s="6"/>
      <c r="I133" s="6"/>
      <c r="J133" s="6">
        <f t="shared" si="4"/>
        <v>1</v>
      </c>
    </row>
    <row r="134" spans="1:10" ht="15" customHeight="1">
      <c r="A134" s="7" t="s">
        <v>139</v>
      </c>
      <c r="B134" s="6">
        <v>1</v>
      </c>
      <c r="C134" s="6"/>
      <c r="D134" s="6"/>
      <c r="E134" s="6">
        <v>6</v>
      </c>
      <c r="F134" s="6">
        <v>2</v>
      </c>
      <c r="G134" s="6"/>
      <c r="H134" s="6"/>
      <c r="I134" s="6"/>
      <c r="J134" s="6">
        <f t="shared" si="4"/>
        <v>9</v>
      </c>
    </row>
    <row r="135" spans="1:10" ht="15" customHeight="1">
      <c r="A135" s="7" t="s">
        <v>140</v>
      </c>
      <c r="B135" s="6" t="s">
        <v>2</v>
      </c>
      <c r="C135" s="6">
        <v>15</v>
      </c>
      <c r="D135" s="6"/>
      <c r="E135" s="6"/>
      <c r="F135" s="6"/>
      <c r="G135" s="6"/>
      <c r="H135" s="6"/>
      <c r="I135" s="6"/>
      <c r="J135" s="6">
        <f t="shared" si="4"/>
        <v>15</v>
      </c>
    </row>
    <row r="136" spans="1:10" ht="15" customHeight="1">
      <c r="A136" s="7" t="s">
        <v>141</v>
      </c>
      <c r="B136" s="6" t="s">
        <v>2</v>
      </c>
      <c r="C136" s="6"/>
      <c r="D136" s="6"/>
      <c r="E136" s="6">
        <v>1</v>
      </c>
      <c r="F136" s="6">
        <v>3</v>
      </c>
      <c r="G136" s="6">
        <v>4</v>
      </c>
      <c r="H136" s="6"/>
      <c r="I136" s="6">
        <v>3</v>
      </c>
      <c r="J136" s="6">
        <f t="shared" si="4"/>
        <v>11</v>
      </c>
    </row>
    <row r="137" spans="1:10" ht="15" customHeight="1">
      <c r="A137" s="7" t="s">
        <v>142</v>
      </c>
      <c r="B137" s="6" t="s">
        <v>2</v>
      </c>
      <c r="C137" s="6"/>
      <c r="D137" s="6"/>
      <c r="E137" s="6"/>
      <c r="F137" s="6"/>
      <c r="G137" s="6"/>
      <c r="H137" s="6">
        <v>1</v>
      </c>
      <c r="I137" s="6"/>
      <c r="J137" s="6">
        <f t="shared" si="4"/>
        <v>1</v>
      </c>
    </row>
    <row r="138" spans="1:10" ht="15" customHeight="1">
      <c r="A138" s="7" t="s">
        <v>143</v>
      </c>
      <c r="B138" s="6" t="s">
        <v>2</v>
      </c>
      <c r="C138" s="6"/>
      <c r="D138" s="6"/>
      <c r="E138" s="6">
        <v>1</v>
      </c>
      <c r="F138" s="6"/>
      <c r="G138" s="6">
        <v>1</v>
      </c>
      <c r="H138" s="6"/>
      <c r="I138" s="6"/>
      <c r="J138" s="6">
        <f t="shared" si="4"/>
        <v>2</v>
      </c>
    </row>
    <row r="139" spans="1:10" ht="15" customHeight="1">
      <c r="A139" s="7" t="s">
        <v>144</v>
      </c>
      <c r="B139" s="6"/>
      <c r="C139" s="6"/>
      <c r="D139" s="6"/>
      <c r="E139" s="6">
        <v>5</v>
      </c>
      <c r="F139" s="6">
        <v>5</v>
      </c>
      <c r="G139" s="6">
        <v>7</v>
      </c>
      <c r="H139" s="6">
        <v>21</v>
      </c>
      <c r="I139" s="6">
        <v>126</v>
      </c>
      <c r="J139" s="6">
        <f t="shared" si="4"/>
        <v>164</v>
      </c>
    </row>
    <row r="140" spans="1:10" ht="15" customHeight="1">
      <c r="A140" s="7" t="s">
        <v>145</v>
      </c>
      <c r="B140" s="6">
        <v>3</v>
      </c>
      <c r="C140" s="6">
        <v>15</v>
      </c>
      <c r="D140" s="6" t="s">
        <v>2</v>
      </c>
      <c r="E140" s="6">
        <v>1</v>
      </c>
      <c r="F140" s="6">
        <v>1</v>
      </c>
      <c r="G140" s="6">
        <v>1</v>
      </c>
      <c r="H140" s="6"/>
      <c r="I140" s="6"/>
      <c r="J140" s="6">
        <f t="shared" si="4"/>
        <v>21</v>
      </c>
    </row>
    <row r="141" spans="1:10" ht="15" customHeight="1">
      <c r="A141" s="7" t="s">
        <v>146</v>
      </c>
      <c r="B141" s="6">
        <v>37</v>
      </c>
      <c r="C141" s="6">
        <v>85</v>
      </c>
      <c r="D141" s="6">
        <v>155</v>
      </c>
      <c r="E141" s="6">
        <v>20</v>
      </c>
      <c r="F141" s="6">
        <v>65</v>
      </c>
      <c r="G141" s="6">
        <v>3</v>
      </c>
      <c r="H141" s="6">
        <v>5</v>
      </c>
      <c r="I141" s="6"/>
      <c r="J141" s="6">
        <f t="shared" si="4"/>
        <v>370</v>
      </c>
    </row>
    <row r="142" spans="1:10" ht="15" customHeight="1">
      <c r="A142" s="7" t="s">
        <v>147</v>
      </c>
      <c r="B142" s="6">
        <v>29</v>
      </c>
      <c r="C142" s="6">
        <v>95</v>
      </c>
      <c r="D142" s="6">
        <v>77</v>
      </c>
      <c r="E142" s="6">
        <v>12</v>
      </c>
      <c r="F142" s="6">
        <v>9</v>
      </c>
      <c r="G142" s="6">
        <v>2</v>
      </c>
      <c r="H142" s="6"/>
      <c r="I142" s="6"/>
      <c r="J142" s="6">
        <f t="shared" si="4"/>
        <v>224</v>
      </c>
    </row>
    <row r="143" spans="1:10" ht="15.75">
      <c r="A143" s="4" t="s">
        <v>151</v>
      </c>
      <c r="J143" s="9">
        <f>SUM(J3:J142)</f>
        <v>4000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M. Eggleston</dc:creator>
  <cp:keywords/>
  <dc:description/>
  <cp:lastModifiedBy>pegglest</cp:lastModifiedBy>
  <cp:lastPrinted>2007-10-10T17:51:58Z</cp:lastPrinted>
  <dcterms:created xsi:type="dcterms:W3CDTF">2002-12-17T18:28:34Z</dcterms:created>
  <dcterms:modified xsi:type="dcterms:W3CDTF">2007-10-10T17:53:34Z</dcterms:modified>
  <cp:category/>
  <cp:version/>
  <cp:contentType/>
  <cp:contentStatus/>
</cp:coreProperties>
</file>